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.yarrow.CI\Downloads\"/>
    </mc:Choice>
  </mc:AlternateContent>
  <xr:revisionPtr revIDLastSave="0" documentId="8_{4C9C74B6-BBB5-4341-B262-9350E2A8C98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8" i="1" l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87" i="1"/>
</calcChain>
</file>

<file path=xl/sharedStrings.xml><?xml version="1.0" encoding="utf-8"?>
<sst xmlns="http://schemas.openxmlformats.org/spreadsheetml/2006/main" count="538" uniqueCount="256">
  <si>
    <t>AUCKLAND CITY ATHLETIC CLUB - ACA RACE NIGHT 3, HERB TOWERS TRACK, MT SMART 2021-22</t>
  </si>
  <si>
    <t xml:space="preserve">WEDNESDAY MARCH 16, 2022 </t>
  </si>
  <si>
    <t xml:space="preserve">MEET# </t>
  </si>
  <si>
    <t>DATE</t>
  </si>
  <si>
    <t>EVENT</t>
  </si>
  <si>
    <t>SPECS</t>
  </si>
  <si>
    <t>NAME</t>
  </si>
  <si>
    <t>CLUB</t>
  </si>
  <si>
    <t>YOB</t>
  </si>
  <si>
    <t>GRADE</t>
  </si>
  <si>
    <t>RESULT</t>
  </si>
  <si>
    <t>WIND</t>
  </si>
  <si>
    <t>PLACE</t>
  </si>
  <si>
    <t>16.03.22</t>
  </si>
  <si>
    <t>Charlize-Fiona SIAOPO</t>
  </si>
  <si>
    <t>WTKC</t>
  </si>
  <si>
    <t>WU18</t>
  </si>
  <si>
    <t>Keira MAHANI</t>
  </si>
  <si>
    <t>PAPT</t>
  </si>
  <si>
    <t>WU16</t>
  </si>
  <si>
    <t>Jetta MCKENZIE</t>
  </si>
  <si>
    <t>ROSK</t>
  </si>
  <si>
    <t>Somtochi OCHIBULU</t>
  </si>
  <si>
    <t>MGOT</t>
  </si>
  <si>
    <t>Arielle CHANEY</t>
  </si>
  <si>
    <t>ACAC</t>
  </si>
  <si>
    <t>Sophie WILLIAMS</t>
  </si>
  <si>
    <t>NHBC</t>
  </si>
  <si>
    <t>WU20</t>
  </si>
  <si>
    <t>Paddy WALSH</t>
  </si>
  <si>
    <t>PARAW T64</t>
  </si>
  <si>
    <t>.</t>
  </si>
  <si>
    <t>100m Men Race 1</t>
  </si>
  <si>
    <t>Eliot KITCHENER</t>
  </si>
  <si>
    <t>MU18</t>
  </si>
  <si>
    <t>Liam MCKELLAR</t>
  </si>
  <si>
    <t>Mark LAMBERT</t>
  </si>
  <si>
    <t>Wayne HOLROYD</t>
  </si>
  <si>
    <t>Gulab SINGH</t>
  </si>
  <si>
    <t>SM</t>
  </si>
  <si>
    <t>Grant HODGES</t>
  </si>
  <si>
    <t>100m Men Race 2</t>
  </si>
  <si>
    <t>Joe SMITH</t>
  </si>
  <si>
    <t>ParaM T37</t>
  </si>
  <si>
    <t>Andrew WEEKES</t>
  </si>
  <si>
    <t>MM40</t>
  </si>
  <si>
    <t>Aaron JEFFERSON</t>
  </si>
  <si>
    <t>MM35</t>
  </si>
  <si>
    <t>Charlie DENNISON</t>
  </si>
  <si>
    <t>PTCH</t>
  </si>
  <si>
    <t>MU16</t>
  </si>
  <si>
    <t>Scott DORSET</t>
  </si>
  <si>
    <t>MM50</t>
  </si>
  <si>
    <t>Kaian OLSEN</t>
  </si>
  <si>
    <t>MU14</t>
  </si>
  <si>
    <t>Cyrus JESUDAS</t>
  </si>
  <si>
    <t>200m Women</t>
  </si>
  <si>
    <t>Anna STEVEN</t>
  </si>
  <si>
    <t>ParaW T64</t>
  </si>
  <si>
    <t>Sophie-Lee UTA'ATU</t>
  </si>
  <si>
    <t>200m Men Race 1</t>
  </si>
  <si>
    <t>MM45</t>
  </si>
  <si>
    <t>200m Men Race 2</t>
  </si>
  <si>
    <t>Liam MCKENZIE</t>
  </si>
  <si>
    <t>PAKU</t>
  </si>
  <si>
    <t>Quinn WINWOOD</t>
  </si>
  <si>
    <t>400m Mixed Open</t>
  </si>
  <si>
    <t>Dominic DEVLIN</t>
  </si>
  <si>
    <t>Matthew ALTY</t>
  </si>
  <si>
    <t>Michael DAWSON</t>
  </si>
  <si>
    <t>WHIP</t>
  </si>
  <si>
    <t>Conall MCLEAN</t>
  </si>
  <si>
    <t>Macey HILTON</t>
  </si>
  <si>
    <t>Holly RULE</t>
  </si>
  <si>
    <t>WHGR</t>
  </si>
  <si>
    <t>Scott CHRISTIE</t>
  </si>
  <si>
    <t>400m Mixed</t>
  </si>
  <si>
    <t>1.01.44</t>
  </si>
  <si>
    <t>Zari LINDSAY</t>
  </si>
  <si>
    <t>1.05.42</t>
  </si>
  <si>
    <t>1.10.69</t>
  </si>
  <si>
    <t>800m Mixed Race 1</t>
  </si>
  <si>
    <t>Charlie RICHARDSON</t>
  </si>
  <si>
    <t>Sophie ATKINSON</t>
  </si>
  <si>
    <t>SW</t>
  </si>
  <si>
    <t>Lucy SHENNAN</t>
  </si>
  <si>
    <t>Kate BORTON</t>
  </si>
  <si>
    <t>Joanna POLAND</t>
  </si>
  <si>
    <t>Samantha KORCK</t>
  </si>
  <si>
    <t>Peyton LEIGH</t>
  </si>
  <si>
    <t>Niamh DE HORA</t>
  </si>
  <si>
    <t>800m Mixed Race 2</t>
  </si>
  <si>
    <t>Michael HALE</t>
  </si>
  <si>
    <t>WESL</t>
  </si>
  <si>
    <t>2.14.11</t>
  </si>
  <si>
    <t>Amy SHENNAN</t>
  </si>
  <si>
    <t>2.18.44</t>
  </si>
  <si>
    <t>Louay BENAOUM</t>
  </si>
  <si>
    <t>EAST</t>
  </si>
  <si>
    <t>2.18.94</t>
  </si>
  <si>
    <t>Kayo FINDSEN</t>
  </si>
  <si>
    <t>2.23.13</t>
  </si>
  <si>
    <t>2.23.68</t>
  </si>
  <si>
    <t>Sophia HAINES</t>
  </si>
  <si>
    <t>2.23.83</t>
  </si>
  <si>
    <t>Leila DANIELS</t>
  </si>
  <si>
    <t>2.24.71</t>
  </si>
  <si>
    <t>WU14</t>
  </si>
  <si>
    <t>2.24.72</t>
  </si>
  <si>
    <t>Eva HOUGHTON</t>
  </si>
  <si>
    <t>2.26.24</t>
  </si>
  <si>
    <t>800m Mixed Race 3</t>
  </si>
  <si>
    <t>Anna TUCKER</t>
  </si>
  <si>
    <t>2.24.51</t>
  </si>
  <si>
    <t>Thomas FRYER</t>
  </si>
  <si>
    <t>MCRS</t>
  </si>
  <si>
    <t>2.26.00</t>
  </si>
  <si>
    <t>Luke STROM</t>
  </si>
  <si>
    <t>2.30.01</t>
  </si>
  <si>
    <t>Kate ROBINSON</t>
  </si>
  <si>
    <t>2.31.41</t>
  </si>
  <si>
    <t>Amy TOWERS</t>
  </si>
  <si>
    <t>2.32.05</t>
  </si>
  <si>
    <t>Annabel RICHARDSON</t>
  </si>
  <si>
    <t>2.51.85</t>
  </si>
  <si>
    <t>2.53.95</t>
  </si>
  <si>
    <t>1500m Mixed Race 1</t>
  </si>
  <si>
    <t>Laura NAGEL</t>
  </si>
  <si>
    <t>4.14.31</t>
  </si>
  <si>
    <t>Anneke GROGAN</t>
  </si>
  <si>
    <t>4.18.45</t>
  </si>
  <si>
    <t>Penelope SALMON</t>
  </si>
  <si>
    <t>4.23.29</t>
  </si>
  <si>
    <t>Brigid DENNEHY</t>
  </si>
  <si>
    <t>4.27.27</t>
  </si>
  <si>
    <t>Chloe BROWNE</t>
  </si>
  <si>
    <t>4.29.71</t>
  </si>
  <si>
    <t>Bella BROWNE</t>
  </si>
  <si>
    <t>4.30.15</t>
  </si>
  <si>
    <t>Boha RITCHIE</t>
  </si>
  <si>
    <t>HAWK</t>
  </si>
  <si>
    <t>4.33.43</t>
  </si>
  <si>
    <t>Rosaria GIBSON</t>
  </si>
  <si>
    <t>UCAC</t>
  </si>
  <si>
    <t>4.36.17</t>
  </si>
  <si>
    <t>Charlotte GREENWOOD</t>
  </si>
  <si>
    <t>4.43.04</t>
  </si>
  <si>
    <t>George-Rose DAWSON</t>
  </si>
  <si>
    <t>PTOC</t>
  </si>
  <si>
    <t>4.44.00</t>
  </si>
  <si>
    <t>Sequoya PRENTICE</t>
  </si>
  <si>
    <t>4.47.54</t>
  </si>
  <si>
    <t>Zara POMFRET</t>
  </si>
  <si>
    <t>4.51.04</t>
  </si>
  <si>
    <t>Holly HARDING</t>
  </si>
  <si>
    <t>4.54.09</t>
  </si>
  <si>
    <t>Sophie ROBB</t>
  </si>
  <si>
    <t>4.55.11</t>
  </si>
  <si>
    <t>Arlo FARQUHAR</t>
  </si>
  <si>
    <t>4.55.92</t>
  </si>
  <si>
    <t>Charlotte BROWN</t>
  </si>
  <si>
    <t>GLEN</t>
  </si>
  <si>
    <t>5.05.02</t>
  </si>
  <si>
    <t>Hazel COOK</t>
  </si>
  <si>
    <t>5.05.64</t>
  </si>
  <si>
    <t>Nina CHALMERS</t>
  </si>
  <si>
    <t>OWAI</t>
  </si>
  <si>
    <t>5.16.47</t>
  </si>
  <si>
    <t>1500m Mixed Race 2</t>
  </si>
  <si>
    <t>Zane POWELL</t>
  </si>
  <si>
    <t>MU20</t>
  </si>
  <si>
    <t>3.45.83</t>
  </si>
  <si>
    <t>Luke HITCHOCK</t>
  </si>
  <si>
    <t>3.49.58</t>
  </si>
  <si>
    <t>Jared MONK</t>
  </si>
  <si>
    <t>HILLC</t>
  </si>
  <si>
    <t>3.52.03</t>
  </si>
  <si>
    <t>Ronan CODYRE</t>
  </si>
  <si>
    <t>3.53.08</t>
  </si>
  <si>
    <t>Jack PAINE</t>
  </si>
  <si>
    <t>3.53.86</t>
  </si>
  <si>
    <t>Christian DE VAAL</t>
  </si>
  <si>
    <t>3.54.56</t>
  </si>
  <si>
    <t>Sam WALDIN</t>
  </si>
  <si>
    <t>3.55.19</t>
  </si>
  <si>
    <t>Steven LANGDON</t>
  </si>
  <si>
    <t>3.55.38</t>
  </si>
  <si>
    <t>Jahko TOHAIA</t>
  </si>
  <si>
    <t>3.55.77</t>
  </si>
  <si>
    <t>Andre MCKAY</t>
  </si>
  <si>
    <t>3.58.16</t>
  </si>
  <si>
    <t>Tomas BARRY</t>
  </si>
  <si>
    <t>3.59.13</t>
  </si>
  <si>
    <t>3.59.43</t>
  </si>
  <si>
    <t>Angus MONRO</t>
  </si>
  <si>
    <t>4.00.01</t>
  </si>
  <si>
    <t>Jamie MORA</t>
  </si>
  <si>
    <t>4.01.25</t>
  </si>
  <si>
    <t>Luke CLEMENTS</t>
  </si>
  <si>
    <t>4.03.51</t>
  </si>
  <si>
    <t>Lakshay BAWA</t>
  </si>
  <si>
    <t>4.04.02</t>
  </si>
  <si>
    <t>Ronan LEE</t>
  </si>
  <si>
    <t>4.11.07</t>
  </si>
  <si>
    <t>Jack ERIKSON</t>
  </si>
  <si>
    <t>4.11.91</t>
  </si>
  <si>
    <t>Oscar MONRO</t>
  </si>
  <si>
    <t>4.24.15</t>
  </si>
  <si>
    <t>Connor TE RITO</t>
  </si>
  <si>
    <t>ACTC</t>
  </si>
  <si>
    <t>4.32.27</t>
  </si>
  <si>
    <t>Lindsay  WILSON</t>
  </si>
  <si>
    <t>4.56.31</t>
  </si>
  <si>
    <t>Ayub SAYID</t>
  </si>
  <si>
    <t>9.21.75</t>
  </si>
  <si>
    <t>Daniel SHAW</t>
  </si>
  <si>
    <t>TAKP</t>
  </si>
  <si>
    <t>9.24.32</t>
  </si>
  <si>
    <t>Mark BOYCE</t>
  </si>
  <si>
    <t>9.25.80</t>
  </si>
  <si>
    <t>Ethan VERNER</t>
  </si>
  <si>
    <t>9.29.29</t>
  </si>
  <si>
    <t>Seamus KELLY</t>
  </si>
  <si>
    <t>9.37.59</t>
  </si>
  <si>
    <t>Michael WANDEN</t>
  </si>
  <si>
    <t>9.42.44</t>
  </si>
  <si>
    <t>Gene RAND</t>
  </si>
  <si>
    <t>9.49.17</t>
  </si>
  <si>
    <t>Stella HAMMOND</t>
  </si>
  <si>
    <t>10.20.88</t>
  </si>
  <si>
    <t>Simon HITCHCOCK</t>
  </si>
  <si>
    <t>10.31.74</t>
  </si>
  <si>
    <t>Tim HITCHCOCK</t>
  </si>
  <si>
    <t>10.32.43</t>
  </si>
  <si>
    <t>Dion BLUNDELL</t>
  </si>
  <si>
    <t>10.47.70</t>
  </si>
  <si>
    <t>Michael Early</t>
  </si>
  <si>
    <t>11.51.73</t>
  </si>
  <si>
    <t>100m Women Open</t>
  </si>
  <si>
    <t>Open</t>
  </si>
  <si>
    <t>MM55</t>
  </si>
  <si>
    <t>3000m Mixed Open</t>
  </si>
  <si>
    <t>PB</t>
  </si>
  <si>
    <t>?</t>
  </si>
  <si>
    <t>x</t>
  </si>
  <si>
    <t>7 PBs</t>
  </si>
  <si>
    <t>6 PBs in top 9</t>
  </si>
  <si>
    <t>Top 3 PBs</t>
  </si>
  <si>
    <t>2.05.64</t>
  </si>
  <si>
    <t>2.10.17</t>
  </si>
  <si>
    <t>2.12.54</t>
  </si>
  <si>
    <t>2.12.71</t>
  </si>
  <si>
    <t>2.13.04</t>
  </si>
  <si>
    <t>2.13.05</t>
  </si>
  <si>
    <t>2.13.55</t>
  </si>
  <si>
    <t>2.14.53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</si>
</sst>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9"/>
  <sheetViews>
    <sheetView tabSelected="1" topLeftCell="B57" workbookViewId="0">
      <selection activeCell="N65" sqref="N65"/>
    </sheetView>
  </sheetViews>
  <sheetFormatPr defaultColWidth="11" defaultRowHeight="15.75" x14ac:dyDescent="0.25"/>
  <cols>
    <col min="3" max="3" width="18.125" bestFit="1" customWidth="1"/>
    <col min="5" max="5" width="20.5" bestFit="1" customWidth="1"/>
    <col min="7" max="7" width="5.375" bestFit="1" customWidth="1"/>
    <col min="9" max="9" width="8.5" bestFit="1" customWidth="1"/>
    <col min="10" max="10" width="7" bestFit="1" customWidth="1"/>
    <col min="11" max="11" width="7.125" bestFit="1" customWidth="1"/>
  </cols>
  <sheetData>
    <row r="1" spans="1:12" ht="18.7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</row>
    <row r="2" spans="1:12" ht="18.75" x14ac:dyDescent="0.3">
      <c r="A2" s="12" t="s">
        <v>1</v>
      </c>
      <c r="B2" s="12"/>
      <c r="C2" s="12"/>
      <c r="D2" s="12"/>
      <c r="E2" s="12"/>
      <c r="F2" s="2"/>
      <c r="G2" s="3"/>
      <c r="H2" s="4"/>
      <c r="I2" s="5"/>
      <c r="J2" s="6"/>
      <c r="K2" s="1"/>
    </row>
    <row r="3" spans="1:12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7" t="s">
        <v>6</v>
      </c>
      <c r="F3" s="2" t="s">
        <v>7</v>
      </c>
      <c r="G3" s="3" t="s">
        <v>8</v>
      </c>
      <c r="H3" s="2" t="s">
        <v>9</v>
      </c>
      <c r="I3" s="5" t="s">
        <v>10</v>
      </c>
      <c r="J3" s="6" t="s">
        <v>11</v>
      </c>
      <c r="K3" s="2" t="s">
        <v>12</v>
      </c>
    </row>
    <row r="4" spans="1:12" x14ac:dyDescent="0.25">
      <c r="A4" s="1">
        <v>14</v>
      </c>
      <c r="B4" s="1" t="s">
        <v>13</v>
      </c>
      <c r="C4" t="s">
        <v>238</v>
      </c>
      <c r="E4" t="s">
        <v>14</v>
      </c>
      <c r="F4" s="1" t="s">
        <v>15</v>
      </c>
      <c r="G4" s="8">
        <v>6</v>
      </c>
      <c r="H4" s="1" t="s">
        <v>16</v>
      </c>
      <c r="I4" s="9">
        <v>13.46</v>
      </c>
      <c r="J4" s="10">
        <v>-0.1</v>
      </c>
      <c r="K4" s="1">
        <v>1</v>
      </c>
    </row>
    <row r="5" spans="1:12" x14ac:dyDescent="0.25">
      <c r="A5" s="1"/>
      <c r="B5" s="1"/>
      <c r="E5" t="s">
        <v>17</v>
      </c>
      <c r="F5" s="1" t="s">
        <v>18</v>
      </c>
      <c r="G5" s="8">
        <v>8</v>
      </c>
      <c r="H5" s="1" t="s">
        <v>19</v>
      </c>
      <c r="I5" s="9">
        <v>13.88</v>
      </c>
      <c r="J5" s="10">
        <v>-0.1</v>
      </c>
      <c r="K5" s="1">
        <v>2</v>
      </c>
    </row>
    <row r="6" spans="1:12" x14ac:dyDescent="0.25">
      <c r="A6" s="1"/>
      <c r="B6" s="1"/>
      <c r="E6" t="s">
        <v>20</v>
      </c>
      <c r="F6" s="1" t="s">
        <v>21</v>
      </c>
      <c r="G6" s="8">
        <v>8</v>
      </c>
      <c r="H6" s="1" t="s">
        <v>19</v>
      </c>
      <c r="I6" s="9">
        <v>14.1</v>
      </c>
      <c r="J6" s="10">
        <v>-0.1</v>
      </c>
      <c r="K6" s="1">
        <v>3</v>
      </c>
      <c r="L6" t="s">
        <v>242</v>
      </c>
    </row>
    <row r="7" spans="1:12" x14ac:dyDescent="0.25">
      <c r="A7" s="1"/>
      <c r="B7" s="1"/>
      <c r="E7" t="s">
        <v>22</v>
      </c>
      <c r="F7" s="1" t="s">
        <v>23</v>
      </c>
      <c r="G7" s="8">
        <v>8</v>
      </c>
      <c r="H7" s="1" t="s">
        <v>19</v>
      </c>
      <c r="I7" s="9">
        <v>14.17</v>
      </c>
      <c r="J7" s="10">
        <v>-0.1</v>
      </c>
      <c r="K7" s="1">
        <v>4</v>
      </c>
    </row>
    <row r="8" spans="1:12" x14ac:dyDescent="0.25">
      <c r="A8" s="1"/>
      <c r="B8" s="1"/>
      <c r="E8" t="s">
        <v>24</v>
      </c>
      <c r="F8" s="1" t="s">
        <v>25</v>
      </c>
      <c r="G8" s="8">
        <v>6</v>
      </c>
      <c r="H8" s="1" t="s">
        <v>16</v>
      </c>
      <c r="I8" s="9">
        <v>14.36</v>
      </c>
      <c r="J8" s="10">
        <v>-0.1</v>
      </c>
      <c r="K8" s="1">
        <v>5</v>
      </c>
    </row>
    <row r="9" spans="1:12" x14ac:dyDescent="0.25">
      <c r="A9" s="1"/>
      <c r="B9" s="1"/>
      <c r="E9" t="s">
        <v>26</v>
      </c>
      <c r="F9" s="1" t="s">
        <v>27</v>
      </c>
      <c r="G9" s="8">
        <v>4</v>
      </c>
      <c r="H9" s="1" t="s">
        <v>28</v>
      </c>
      <c r="I9" s="9">
        <v>14.54</v>
      </c>
      <c r="J9" s="10">
        <v>-0.1</v>
      </c>
      <c r="K9" s="1">
        <v>6</v>
      </c>
    </row>
    <row r="10" spans="1:12" x14ac:dyDescent="0.25">
      <c r="A10" s="1"/>
      <c r="B10" s="1"/>
      <c r="E10" t="s">
        <v>29</v>
      </c>
      <c r="F10" s="1" t="s">
        <v>27</v>
      </c>
      <c r="G10" s="8">
        <v>4</v>
      </c>
      <c r="H10" s="1" t="s">
        <v>30</v>
      </c>
      <c r="I10" s="9">
        <v>15.49</v>
      </c>
      <c r="J10" s="10">
        <v>-0.1</v>
      </c>
      <c r="K10" s="1">
        <v>7</v>
      </c>
    </row>
    <row r="11" spans="1:12" x14ac:dyDescent="0.25">
      <c r="A11" s="1"/>
      <c r="B11" s="1"/>
      <c r="E11" t="s">
        <v>31</v>
      </c>
      <c r="F11" s="1"/>
      <c r="G11" s="8"/>
      <c r="H11" s="1"/>
      <c r="I11" s="9"/>
      <c r="J11" s="10"/>
      <c r="K11" s="1"/>
    </row>
    <row r="12" spans="1:12" x14ac:dyDescent="0.25">
      <c r="A12" s="1">
        <v>14</v>
      </c>
      <c r="B12" s="1" t="s">
        <v>13</v>
      </c>
      <c r="C12" t="s">
        <v>32</v>
      </c>
      <c r="E12" t="s">
        <v>33</v>
      </c>
      <c r="F12" s="1" t="s">
        <v>25</v>
      </c>
      <c r="G12" s="8">
        <v>5</v>
      </c>
      <c r="H12" s="1" t="s">
        <v>34</v>
      </c>
      <c r="I12" s="9">
        <v>11.42</v>
      </c>
      <c r="J12" s="10">
        <v>-0.4</v>
      </c>
      <c r="K12" s="1">
        <v>1</v>
      </c>
      <c r="L12" t="s">
        <v>242</v>
      </c>
    </row>
    <row r="13" spans="1:12" x14ac:dyDescent="0.25">
      <c r="A13" s="1"/>
      <c r="B13" s="1"/>
      <c r="C13" t="s">
        <v>239</v>
      </c>
      <c r="E13" t="s">
        <v>35</v>
      </c>
      <c r="F13" s="1" t="s">
        <v>27</v>
      </c>
      <c r="G13" s="8">
        <v>5</v>
      </c>
      <c r="H13" s="1" t="s">
        <v>34</v>
      </c>
      <c r="I13" s="9">
        <v>11.58</v>
      </c>
      <c r="J13" s="10">
        <v>-0.4</v>
      </c>
      <c r="K13" s="1">
        <v>2</v>
      </c>
    </row>
    <row r="14" spans="1:12" x14ac:dyDescent="0.25">
      <c r="A14" s="1"/>
      <c r="B14" s="1"/>
      <c r="E14" t="s">
        <v>36</v>
      </c>
      <c r="F14" s="1" t="s">
        <v>27</v>
      </c>
      <c r="G14" s="8">
        <v>73</v>
      </c>
      <c r="H14" s="1" t="s">
        <v>61</v>
      </c>
      <c r="I14" s="9">
        <v>11.7</v>
      </c>
      <c r="J14" s="10">
        <v>-0.4</v>
      </c>
      <c r="K14" s="1">
        <v>3</v>
      </c>
    </row>
    <row r="15" spans="1:12" x14ac:dyDescent="0.25">
      <c r="A15" s="1"/>
      <c r="B15" s="1"/>
      <c r="E15" t="s">
        <v>37</v>
      </c>
      <c r="F15" s="1" t="s">
        <v>27</v>
      </c>
      <c r="G15" s="8">
        <v>76</v>
      </c>
      <c r="H15" s="1" t="s">
        <v>61</v>
      </c>
      <c r="I15" s="9">
        <v>11.82</v>
      </c>
      <c r="J15" s="10">
        <v>-0.4</v>
      </c>
      <c r="K15" s="1">
        <v>4</v>
      </c>
    </row>
    <row r="16" spans="1:12" x14ac:dyDescent="0.25">
      <c r="A16" s="1"/>
      <c r="B16" s="1"/>
      <c r="E16" t="s">
        <v>38</v>
      </c>
      <c r="F16" s="1" t="s">
        <v>27</v>
      </c>
      <c r="G16" s="8">
        <v>89</v>
      </c>
      <c r="H16" s="1" t="s">
        <v>39</v>
      </c>
      <c r="I16" s="9">
        <v>12.31</v>
      </c>
      <c r="J16" s="10">
        <v>-0.4</v>
      </c>
      <c r="K16" s="1">
        <v>5</v>
      </c>
    </row>
    <row r="17" spans="1:11" x14ac:dyDescent="0.25">
      <c r="A17" s="1"/>
      <c r="B17" s="1"/>
      <c r="E17" t="s">
        <v>40</v>
      </c>
      <c r="F17" s="1" t="s">
        <v>27</v>
      </c>
      <c r="G17" s="8">
        <v>65</v>
      </c>
      <c r="H17" s="1" t="s">
        <v>240</v>
      </c>
      <c r="I17" s="9">
        <v>13.05</v>
      </c>
      <c r="J17" s="10">
        <v>-0.4</v>
      </c>
      <c r="K17" s="1">
        <v>6</v>
      </c>
    </row>
    <row r="18" spans="1:11" x14ac:dyDescent="0.25">
      <c r="A18" s="1"/>
      <c r="B18" s="1"/>
      <c r="E18" t="s">
        <v>31</v>
      </c>
      <c r="F18" s="1"/>
      <c r="G18" s="8"/>
      <c r="H18" s="1"/>
      <c r="I18" s="9"/>
      <c r="J18" s="10"/>
      <c r="K18" s="1"/>
    </row>
    <row r="19" spans="1:11" x14ac:dyDescent="0.25">
      <c r="A19" s="1">
        <v>14</v>
      </c>
      <c r="B19" s="1" t="s">
        <v>13</v>
      </c>
      <c r="C19" t="s">
        <v>41</v>
      </c>
      <c r="E19" t="s">
        <v>42</v>
      </c>
      <c r="F19" s="1" t="s">
        <v>27</v>
      </c>
      <c r="G19" s="8">
        <v>97</v>
      </c>
      <c r="H19" s="1" t="s">
        <v>43</v>
      </c>
      <c r="I19" s="9">
        <v>12.42</v>
      </c>
      <c r="J19" s="10">
        <v>-0.1</v>
      </c>
      <c r="K19" s="1">
        <v>1</v>
      </c>
    </row>
    <row r="20" spans="1:11" x14ac:dyDescent="0.25">
      <c r="A20" s="1"/>
      <c r="B20" s="1"/>
      <c r="C20" t="s">
        <v>239</v>
      </c>
      <c r="E20" t="s">
        <v>44</v>
      </c>
      <c r="F20" s="1" t="s">
        <v>27</v>
      </c>
      <c r="G20" s="8">
        <v>82</v>
      </c>
      <c r="H20" s="1" t="s">
        <v>45</v>
      </c>
      <c r="I20" s="9">
        <v>12.44</v>
      </c>
      <c r="J20" s="10">
        <v>-0.1</v>
      </c>
      <c r="K20" s="1">
        <v>2</v>
      </c>
    </row>
    <row r="21" spans="1:11" x14ac:dyDescent="0.25">
      <c r="A21" s="1"/>
      <c r="B21" s="1"/>
      <c r="E21" t="s">
        <v>46</v>
      </c>
      <c r="F21" s="1" t="s">
        <v>27</v>
      </c>
      <c r="G21" s="8">
        <v>84</v>
      </c>
      <c r="H21" s="1" t="s">
        <v>47</v>
      </c>
      <c r="I21" s="9">
        <v>12.66</v>
      </c>
      <c r="J21" s="10">
        <v>-0.1</v>
      </c>
      <c r="K21" s="1">
        <v>3</v>
      </c>
    </row>
    <row r="22" spans="1:11" x14ac:dyDescent="0.25">
      <c r="A22" s="1"/>
      <c r="B22" s="1"/>
      <c r="E22" t="s">
        <v>48</v>
      </c>
      <c r="F22" s="1" t="s">
        <v>49</v>
      </c>
      <c r="G22" s="8">
        <v>8</v>
      </c>
      <c r="H22" s="1" t="s">
        <v>50</v>
      </c>
      <c r="I22" s="9">
        <v>12.76</v>
      </c>
      <c r="J22" s="10">
        <v>-0.1</v>
      </c>
      <c r="K22" s="1">
        <v>4</v>
      </c>
    </row>
    <row r="23" spans="1:11" x14ac:dyDescent="0.25">
      <c r="A23" s="1"/>
      <c r="B23" s="1"/>
      <c r="E23" t="s">
        <v>51</v>
      </c>
      <c r="F23" s="1" t="s">
        <v>27</v>
      </c>
      <c r="G23" s="8">
        <v>69</v>
      </c>
      <c r="H23" s="1" t="s">
        <v>52</v>
      </c>
      <c r="I23" s="9">
        <v>12.82</v>
      </c>
      <c r="J23" s="10">
        <v>-0.1</v>
      </c>
      <c r="K23" s="1">
        <v>5</v>
      </c>
    </row>
    <row r="24" spans="1:11" x14ac:dyDescent="0.25">
      <c r="A24" s="1"/>
      <c r="B24" s="1"/>
      <c r="E24" t="s">
        <v>53</v>
      </c>
      <c r="F24" s="1" t="s">
        <v>15</v>
      </c>
      <c r="G24" s="8">
        <v>9</v>
      </c>
      <c r="H24" s="1" t="s">
        <v>54</v>
      </c>
      <c r="I24" s="9">
        <v>13.38</v>
      </c>
      <c r="J24" s="10">
        <v>-0.1</v>
      </c>
      <c r="K24" s="1">
        <v>6</v>
      </c>
    </row>
    <row r="25" spans="1:11" x14ac:dyDescent="0.25">
      <c r="A25" s="1"/>
      <c r="B25" s="1"/>
      <c r="E25" t="s">
        <v>55</v>
      </c>
      <c r="F25" s="1" t="s">
        <v>18</v>
      </c>
      <c r="G25" s="8">
        <v>9</v>
      </c>
      <c r="H25" s="1" t="s">
        <v>54</v>
      </c>
      <c r="I25" s="9">
        <v>14.62</v>
      </c>
      <c r="J25" s="10">
        <v>-0.1</v>
      </c>
      <c r="K25" s="1">
        <v>7</v>
      </c>
    </row>
    <row r="26" spans="1:11" x14ac:dyDescent="0.25">
      <c r="A26" s="1"/>
      <c r="B26" s="1"/>
      <c r="E26" t="s">
        <v>31</v>
      </c>
      <c r="F26" s="1"/>
      <c r="G26" s="8"/>
      <c r="H26" s="1"/>
      <c r="I26" s="9"/>
      <c r="J26" s="10"/>
      <c r="K26" s="1"/>
    </row>
    <row r="27" spans="1:11" x14ac:dyDescent="0.25">
      <c r="A27" s="1">
        <v>14</v>
      </c>
      <c r="B27" s="1" t="s">
        <v>13</v>
      </c>
      <c r="C27" t="s">
        <v>56</v>
      </c>
      <c r="E27" t="s">
        <v>14</v>
      </c>
      <c r="F27" s="1" t="s">
        <v>15</v>
      </c>
      <c r="G27" s="8">
        <v>6</v>
      </c>
      <c r="H27" s="1" t="s">
        <v>16</v>
      </c>
      <c r="I27" s="9">
        <v>28.11</v>
      </c>
      <c r="J27" s="10">
        <v>1.3</v>
      </c>
      <c r="K27" s="1">
        <v>1</v>
      </c>
    </row>
    <row r="28" spans="1:11" x14ac:dyDescent="0.25">
      <c r="A28" s="1"/>
      <c r="B28" s="1"/>
      <c r="C28" t="s">
        <v>239</v>
      </c>
      <c r="E28" t="s">
        <v>20</v>
      </c>
      <c r="F28" s="1" t="s">
        <v>21</v>
      </c>
      <c r="G28" s="8">
        <v>8</v>
      </c>
      <c r="H28" s="1" t="s">
        <v>19</v>
      </c>
      <c r="I28" s="9">
        <v>28.58</v>
      </c>
      <c r="J28" s="10">
        <v>1.3</v>
      </c>
      <c r="K28" s="1">
        <v>2</v>
      </c>
    </row>
    <row r="29" spans="1:11" x14ac:dyDescent="0.25">
      <c r="A29" s="1"/>
      <c r="B29" s="1"/>
      <c r="E29" t="s">
        <v>17</v>
      </c>
      <c r="F29" s="1" t="s">
        <v>18</v>
      </c>
      <c r="G29" s="8">
        <v>8</v>
      </c>
      <c r="H29" s="1" t="s">
        <v>19</v>
      </c>
      <c r="I29" s="9">
        <v>28.61</v>
      </c>
      <c r="J29" s="10">
        <v>1.3</v>
      </c>
      <c r="K29" s="1">
        <v>3</v>
      </c>
    </row>
    <row r="30" spans="1:11" x14ac:dyDescent="0.25">
      <c r="A30" s="1"/>
      <c r="B30" s="1"/>
      <c r="E30" t="s">
        <v>57</v>
      </c>
      <c r="F30" s="1" t="s">
        <v>27</v>
      </c>
      <c r="G30" s="8">
        <v>0</v>
      </c>
      <c r="H30" s="1" t="s">
        <v>58</v>
      </c>
      <c r="I30" s="9">
        <v>28.87</v>
      </c>
      <c r="J30" s="10">
        <v>1.3</v>
      </c>
      <c r="K30" s="1">
        <v>4</v>
      </c>
    </row>
    <row r="31" spans="1:11" x14ac:dyDescent="0.25">
      <c r="A31" s="1"/>
      <c r="B31" s="1"/>
      <c r="E31" t="s">
        <v>22</v>
      </c>
      <c r="F31" s="1" t="s">
        <v>23</v>
      </c>
      <c r="G31" s="8">
        <v>8</v>
      </c>
      <c r="H31" s="1" t="s">
        <v>19</v>
      </c>
      <c r="I31" s="9">
        <v>30.23</v>
      </c>
      <c r="J31" s="10">
        <v>1.3</v>
      </c>
      <c r="K31" s="1">
        <v>5</v>
      </c>
    </row>
    <row r="32" spans="1:11" x14ac:dyDescent="0.25">
      <c r="A32" s="1"/>
      <c r="B32" s="1"/>
      <c r="E32" t="s">
        <v>59</v>
      </c>
      <c r="F32" s="1" t="s">
        <v>18</v>
      </c>
      <c r="G32" s="8">
        <v>8</v>
      </c>
      <c r="H32" s="1" t="s">
        <v>19</v>
      </c>
      <c r="I32" s="9">
        <v>33.6</v>
      </c>
      <c r="J32" s="10">
        <v>1.3</v>
      </c>
      <c r="K32" s="1">
        <v>6</v>
      </c>
    </row>
    <row r="33" spans="1:11" x14ac:dyDescent="0.25">
      <c r="A33" s="1"/>
      <c r="B33" s="1"/>
      <c r="E33" t="s">
        <v>31</v>
      </c>
      <c r="F33" s="1"/>
      <c r="G33" s="8"/>
      <c r="H33" s="1"/>
      <c r="I33" s="9"/>
      <c r="J33" s="10"/>
      <c r="K33" s="1"/>
    </row>
    <row r="34" spans="1:11" x14ac:dyDescent="0.25">
      <c r="A34" s="1">
        <v>14</v>
      </c>
      <c r="B34" s="1" t="s">
        <v>13</v>
      </c>
      <c r="C34" t="s">
        <v>60</v>
      </c>
      <c r="E34" t="s">
        <v>35</v>
      </c>
      <c r="F34" s="1" t="s">
        <v>27</v>
      </c>
      <c r="G34" s="8">
        <v>5</v>
      </c>
      <c r="H34" s="1" t="s">
        <v>34</v>
      </c>
      <c r="I34" s="1">
        <v>23.14</v>
      </c>
      <c r="J34" s="10">
        <v>-0.7</v>
      </c>
      <c r="K34" s="1">
        <v>1</v>
      </c>
    </row>
    <row r="35" spans="1:11" x14ac:dyDescent="0.25">
      <c r="A35" s="1"/>
      <c r="B35" s="1"/>
      <c r="C35" t="s">
        <v>239</v>
      </c>
      <c r="E35" t="s">
        <v>36</v>
      </c>
      <c r="F35" s="1" t="s">
        <v>27</v>
      </c>
      <c r="G35" s="8">
        <v>73</v>
      </c>
      <c r="H35" s="1" t="s">
        <v>61</v>
      </c>
      <c r="I35" s="1">
        <v>23.57</v>
      </c>
      <c r="J35" s="10">
        <v>-0.7</v>
      </c>
      <c r="K35" s="1">
        <v>2</v>
      </c>
    </row>
    <row r="36" spans="1:11" x14ac:dyDescent="0.25">
      <c r="A36" s="1"/>
      <c r="B36" s="1"/>
      <c r="E36" t="s">
        <v>37</v>
      </c>
      <c r="F36" s="1" t="s">
        <v>27</v>
      </c>
      <c r="G36" s="8">
        <v>76</v>
      </c>
      <c r="H36" s="1" t="s">
        <v>61</v>
      </c>
      <c r="I36" s="1">
        <v>23.76</v>
      </c>
      <c r="J36" s="10">
        <v>-0.7</v>
      </c>
      <c r="K36" s="1">
        <v>3</v>
      </c>
    </row>
    <row r="37" spans="1:11" x14ac:dyDescent="0.25">
      <c r="A37" s="1"/>
      <c r="B37" s="1"/>
      <c r="E37" t="s">
        <v>38</v>
      </c>
      <c r="F37" s="1" t="s">
        <v>27</v>
      </c>
      <c r="G37" s="8">
        <v>89</v>
      </c>
      <c r="H37" s="1" t="s">
        <v>39</v>
      </c>
      <c r="I37" s="1">
        <v>25.66</v>
      </c>
      <c r="J37" s="10">
        <v>-0.7</v>
      </c>
      <c r="K37" s="1">
        <v>4</v>
      </c>
    </row>
    <row r="38" spans="1:11" x14ac:dyDescent="0.25">
      <c r="A38" s="1"/>
      <c r="B38" s="1"/>
      <c r="E38" t="s">
        <v>40</v>
      </c>
      <c r="F38" s="1" t="s">
        <v>27</v>
      </c>
      <c r="G38" s="8">
        <v>65</v>
      </c>
      <c r="H38" s="1" t="s">
        <v>61</v>
      </c>
      <c r="I38" s="1">
        <v>26.31</v>
      </c>
      <c r="J38" s="10">
        <v>-0.7</v>
      </c>
      <c r="K38" s="1">
        <v>5</v>
      </c>
    </row>
    <row r="39" spans="1:11" x14ac:dyDescent="0.25">
      <c r="A39" s="1"/>
      <c r="B39" s="1"/>
      <c r="E39" t="s">
        <v>31</v>
      </c>
      <c r="F39" s="1"/>
      <c r="G39" s="8"/>
      <c r="H39" s="1"/>
      <c r="I39" s="1"/>
      <c r="J39" s="10"/>
      <c r="K39" s="1"/>
    </row>
    <row r="40" spans="1:11" x14ac:dyDescent="0.25">
      <c r="A40" s="1">
        <v>14</v>
      </c>
      <c r="B40" s="1" t="s">
        <v>13</v>
      </c>
      <c r="C40" t="s">
        <v>62</v>
      </c>
      <c r="E40" t="s">
        <v>63</v>
      </c>
      <c r="F40" s="1" t="s">
        <v>64</v>
      </c>
      <c r="G40" s="8">
        <v>5</v>
      </c>
      <c r="H40" s="1" t="s">
        <v>34</v>
      </c>
      <c r="I40" s="1">
        <v>25.43</v>
      </c>
      <c r="J40" s="10">
        <v>-0.6</v>
      </c>
      <c r="K40" s="1">
        <v>1</v>
      </c>
    </row>
    <row r="41" spans="1:11" x14ac:dyDescent="0.25">
      <c r="A41" s="1"/>
      <c r="B41" s="1"/>
      <c r="C41" t="s">
        <v>239</v>
      </c>
      <c r="E41" t="s">
        <v>46</v>
      </c>
      <c r="F41" s="1" t="s">
        <v>27</v>
      </c>
      <c r="G41" s="8">
        <v>84</v>
      </c>
      <c r="H41" s="1" t="s">
        <v>47</v>
      </c>
      <c r="I41" s="1">
        <v>25.91</v>
      </c>
      <c r="J41" s="10">
        <v>-0.6</v>
      </c>
      <c r="K41" s="1">
        <v>2</v>
      </c>
    </row>
    <row r="42" spans="1:11" x14ac:dyDescent="0.25">
      <c r="A42" s="1"/>
      <c r="B42" s="1"/>
      <c r="E42" t="s">
        <v>48</v>
      </c>
      <c r="F42" s="1" t="s">
        <v>49</v>
      </c>
      <c r="G42" s="8">
        <v>8</v>
      </c>
      <c r="H42" s="1" t="s">
        <v>50</v>
      </c>
      <c r="I42" s="9">
        <v>26.3</v>
      </c>
      <c r="J42" s="10">
        <v>-0.6</v>
      </c>
      <c r="K42" s="1">
        <v>3</v>
      </c>
    </row>
    <row r="43" spans="1:11" x14ac:dyDescent="0.25">
      <c r="A43" s="1"/>
      <c r="B43" s="1"/>
      <c r="E43" t="s">
        <v>65</v>
      </c>
      <c r="F43" s="1" t="s">
        <v>49</v>
      </c>
      <c r="G43" s="8">
        <v>8</v>
      </c>
      <c r="H43" s="1" t="s">
        <v>50</v>
      </c>
      <c r="I43" s="1">
        <v>27.09</v>
      </c>
      <c r="J43" s="10">
        <v>-0.6</v>
      </c>
      <c r="K43" s="1">
        <v>4</v>
      </c>
    </row>
    <row r="44" spans="1:11" x14ac:dyDescent="0.25">
      <c r="A44" s="1"/>
      <c r="B44" s="1"/>
      <c r="E44" t="s">
        <v>53</v>
      </c>
      <c r="F44" s="1" t="s">
        <v>15</v>
      </c>
      <c r="G44" s="8">
        <v>9</v>
      </c>
      <c r="H44" s="1" t="s">
        <v>54</v>
      </c>
      <c r="I44" s="1">
        <v>27.44</v>
      </c>
      <c r="J44" s="10">
        <v>-0.6</v>
      </c>
      <c r="K44" s="1">
        <v>5</v>
      </c>
    </row>
    <row r="45" spans="1:11" x14ac:dyDescent="0.25">
      <c r="A45" s="1"/>
      <c r="B45" s="1"/>
      <c r="E45" t="s">
        <v>55</v>
      </c>
      <c r="F45" s="1" t="s">
        <v>18</v>
      </c>
      <c r="G45" s="8">
        <v>9</v>
      </c>
      <c r="H45" s="1" t="s">
        <v>54</v>
      </c>
      <c r="I45" s="1">
        <v>30.57</v>
      </c>
      <c r="J45" s="10">
        <v>-0.6</v>
      </c>
      <c r="K45" s="1">
        <v>6</v>
      </c>
    </row>
    <row r="46" spans="1:11" x14ac:dyDescent="0.25">
      <c r="A46" s="1"/>
      <c r="B46" s="1"/>
      <c r="E46" t="s">
        <v>31</v>
      </c>
      <c r="F46" s="1"/>
      <c r="G46" s="8"/>
      <c r="H46" s="1"/>
      <c r="I46" s="1"/>
      <c r="J46" s="10"/>
      <c r="K46" s="1"/>
    </row>
    <row r="47" spans="1:11" x14ac:dyDescent="0.25">
      <c r="A47" s="1">
        <v>14</v>
      </c>
      <c r="B47" s="1" t="s">
        <v>13</v>
      </c>
      <c r="C47" t="s">
        <v>66</v>
      </c>
      <c r="E47" t="s">
        <v>67</v>
      </c>
      <c r="F47" s="1" t="s">
        <v>25</v>
      </c>
      <c r="G47" s="8">
        <v>98</v>
      </c>
      <c r="H47" s="1" t="s">
        <v>39</v>
      </c>
      <c r="I47" s="1">
        <v>48.74</v>
      </c>
      <c r="J47" s="10"/>
      <c r="K47" s="1">
        <v>1</v>
      </c>
    </row>
    <row r="48" spans="1:11" x14ac:dyDescent="0.25">
      <c r="A48" s="1"/>
      <c r="B48" s="1"/>
      <c r="E48" t="s">
        <v>68</v>
      </c>
      <c r="F48" s="1" t="s">
        <v>25</v>
      </c>
      <c r="G48" s="8">
        <v>98</v>
      </c>
      <c r="H48" s="1" t="s">
        <v>39</v>
      </c>
      <c r="I48" s="1">
        <v>50.15</v>
      </c>
      <c r="J48" s="10"/>
      <c r="K48" s="1">
        <v>2</v>
      </c>
    </row>
    <row r="49" spans="1:12" x14ac:dyDescent="0.25">
      <c r="A49" s="1"/>
      <c r="B49" s="1"/>
      <c r="E49" t="s">
        <v>69</v>
      </c>
      <c r="F49" s="1" t="s">
        <v>70</v>
      </c>
      <c r="G49" s="8">
        <v>97</v>
      </c>
      <c r="H49" s="1" t="s">
        <v>39</v>
      </c>
      <c r="I49" s="1">
        <v>52.78</v>
      </c>
      <c r="J49" s="10"/>
      <c r="K49" s="1">
        <v>3</v>
      </c>
    </row>
    <row r="50" spans="1:12" x14ac:dyDescent="0.25">
      <c r="A50" s="1"/>
      <c r="B50" s="1"/>
      <c r="E50" t="s">
        <v>71</v>
      </c>
      <c r="F50" s="1" t="s">
        <v>49</v>
      </c>
      <c r="G50" s="8"/>
      <c r="H50" s="1"/>
      <c r="I50" s="1">
        <v>54.92</v>
      </c>
      <c r="J50" s="10"/>
      <c r="K50" s="1">
        <v>4</v>
      </c>
    </row>
    <row r="51" spans="1:12" x14ac:dyDescent="0.25">
      <c r="A51" s="1"/>
      <c r="B51" s="1"/>
      <c r="E51" t="s">
        <v>72</v>
      </c>
      <c r="F51" s="1" t="s">
        <v>25</v>
      </c>
      <c r="G51" s="8">
        <v>3</v>
      </c>
      <c r="H51" s="1" t="s">
        <v>28</v>
      </c>
      <c r="I51" s="1">
        <v>56.91</v>
      </c>
      <c r="J51" s="10"/>
      <c r="K51" s="1">
        <v>5</v>
      </c>
      <c r="L51" t="s">
        <v>242</v>
      </c>
    </row>
    <row r="52" spans="1:12" x14ac:dyDescent="0.25">
      <c r="A52" s="1"/>
      <c r="B52" s="1"/>
      <c r="E52" t="s">
        <v>73</v>
      </c>
      <c r="F52" s="1" t="s">
        <v>74</v>
      </c>
      <c r="G52" s="8">
        <v>3</v>
      </c>
      <c r="H52" s="1" t="s">
        <v>28</v>
      </c>
      <c r="I52" s="1">
        <v>58.35</v>
      </c>
      <c r="J52" s="10"/>
      <c r="K52" s="1">
        <v>6</v>
      </c>
    </row>
    <row r="53" spans="1:12" x14ac:dyDescent="0.25">
      <c r="A53" s="1"/>
      <c r="B53" s="1"/>
      <c r="E53" t="s">
        <v>75</v>
      </c>
      <c r="F53" s="1" t="s">
        <v>15</v>
      </c>
      <c r="G53" s="8">
        <v>7</v>
      </c>
      <c r="H53" s="1" t="s">
        <v>50</v>
      </c>
      <c r="I53" s="1">
        <v>60.68</v>
      </c>
      <c r="J53" s="10"/>
      <c r="K53" s="1">
        <v>7</v>
      </c>
    </row>
    <row r="54" spans="1:12" x14ac:dyDescent="0.25">
      <c r="A54" s="1"/>
      <c r="B54" s="1"/>
      <c r="E54" t="s">
        <v>31</v>
      </c>
      <c r="F54" s="1"/>
      <c r="G54" s="8"/>
      <c r="H54" s="1"/>
      <c r="I54" s="1"/>
      <c r="J54" s="10"/>
      <c r="K54" s="1"/>
    </row>
    <row r="55" spans="1:12" x14ac:dyDescent="0.25">
      <c r="A55" s="1">
        <v>14</v>
      </c>
      <c r="B55" s="1" t="s">
        <v>13</v>
      </c>
      <c r="C55" t="s">
        <v>76</v>
      </c>
      <c r="E55" t="s">
        <v>65</v>
      </c>
      <c r="F55" s="1" t="s">
        <v>49</v>
      </c>
      <c r="G55" s="8">
        <v>8</v>
      </c>
      <c r="H55" s="1" t="s">
        <v>50</v>
      </c>
      <c r="I55" s="1" t="s">
        <v>77</v>
      </c>
      <c r="J55" s="10"/>
      <c r="K55" s="1">
        <v>1</v>
      </c>
    </row>
    <row r="56" spans="1:12" x14ac:dyDescent="0.25">
      <c r="A56" s="1"/>
      <c r="B56" s="1"/>
      <c r="E56" t="s">
        <v>78</v>
      </c>
      <c r="F56" s="1" t="s">
        <v>25</v>
      </c>
      <c r="G56" s="8">
        <v>9</v>
      </c>
      <c r="H56" s="1" t="s">
        <v>107</v>
      </c>
      <c r="I56" s="1" t="s">
        <v>79</v>
      </c>
      <c r="J56" s="10"/>
      <c r="K56" s="1">
        <v>2</v>
      </c>
    </row>
    <row r="57" spans="1:12" x14ac:dyDescent="0.25">
      <c r="A57" s="1"/>
      <c r="B57" s="1"/>
      <c r="E57" t="s">
        <v>55</v>
      </c>
      <c r="F57" s="1" t="s">
        <v>18</v>
      </c>
      <c r="G57" s="8">
        <v>9</v>
      </c>
      <c r="H57" s="1" t="s">
        <v>54</v>
      </c>
      <c r="I57" s="1" t="s">
        <v>80</v>
      </c>
      <c r="J57" s="10"/>
      <c r="K57" s="1">
        <v>3</v>
      </c>
    </row>
    <row r="58" spans="1:12" x14ac:dyDescent="0.25">
      <c r="A58" s="1"/>
      <c r="B58" s="1"/>
      <c r="E58" t="s">
        <v>31</v>
      </c>
      <c r="F58" s="1"/>
      <c r="G58" s="8"/>
      <c r="H58" s="1"/>
      <c r="I58" s="1"/>
      <c r="J58" s="10"/>
      <c r="K58" s="1"/>
    </row>
    <row r="59" spans="1:12" x14ac:dyDescent="0.25">
      <c r="A59" s="1">
        <v>14</v>
      </c>
      <c r="B59" s="1" t="s">
        <v>13</v>
      </c>
      <c r="C59" t="s">
        <v>81</v>
      </c>
      <c r="E59" t="s">
        <v>82</v>
      </c>
      <c r="F59" s="1" t="s">
        <v>25</v>
      </c>
      <c r="G59" s="8">
        <v>7</v>
      </c>
      <c r="H59" s="1" t="s">
        <v>50</v>
      </c>
      <c r="I59" s="1" t="s">
        <v>248</v>
      </c>
      <c r="J59" s="10"/>
      <c r="K59" s="1">
        <v>1</v>
      </c>
    </row>
    <row r="60" spans="1:12" x14ac:dyDescent="0.25">
      <c r="A60" s="1"/>
      <c r="B60" s="1"/>
      <c r="C60" t="s">
        <v>239</v>
      </c>
      <c r="E60" t="s">
        <v>83</v>
      </c>
      <c r="F60" s="1" t="s">
        <v>25</v>
      </c>
      <c r="G60" s="8">
        <v>1</v>
      </c>
      <c r="H60" s="1" t="s">
        <v>84</v>
      </c>
      <c r="I60" s="1" t="s">
        <v>249</v>
      </c>
      <c r="J60" s="10"/>
      <c r="K60" s="1">
        <v>2</v>
      </c>
      <c r="L60" t="s">
        <v>244</v>
      </c>
    </row>
    <row r="61" spans="1:12" x14ac:dyDescent="0.25">
      <c r="A61" s="1"/>
      <c r="B61" s="1"/>
      <c r="E61" t="s">
        <v>85</v>
      </c>
      <c r="F61" s="1" t="s">
        <v>25</v>
      </c>
      <c r="G61" s="8">
        <v>5</v>
      </c>
      <c r="H61" s="1" t="s">
        <v>16</v>
      </c>
      <c r="I61" s="1" t="s">
        <v>250</v>
      </c>
      <c r="J61" s="10"/>
      <c r="K61" s="1">
        <v>3</v>
      </c>
      <c r="L61" t="s">
        <v>242</v>
      </c>
    </row>
    <row r="62" spans="1:12" x14ac:dyDescent="0.25">
      <c r="A62" s="1"/>
      <c r="B62" s="1"/>
      <c r="E62" t="s">
        <v>86</v>
      </c>
      <c r="F62" s="1" t="s">
        <v>27</v>
      </c>
      <c r="G62" s="8">
        <v>6</v>
      </c>
      <c r="H62" s="1" t="s">
        <v>16</v>
      </c>
      <c r="I62" s="1" t="s">
        <v>251</v>
      </c>
      <c r="J62" s="10"/>
      <c r="K62" s="1">
        <v>4</v>
      </c>
    </row>
    <row r="63" spans="1:12" x14ac:dyDescent="0.25">
      <c r="A63" s="1"/>
      <c r="B63" s="1"/>
      <c r="E63" t="s">
        <v>87</v>
      </c>
      <c r="F63" s="1" t="s">
        <v>25</v>
      </c>
      <c r="G63" s="8">
        <v>3</v>
      </c>
      <c r="H63" s="1" t="s">
        <v>28</v>
      </c>
      <c r="I63" s="1" t="s">
        <v>252</v>
      </c>
      <c r="J63" s="10"/>
      <c r="K63" s="1">
        <v>5</v>
      </c>
      <c r="L63" t="s">
        <v>244</v>
      </c>
    </row>
    <row r="64" spans="1:12" x14ac:dyDescent="0.25">
      <c r="A64" s="1"/>
      <c r="B64" s="1"/>
      <c r="E64" t="s">
        <v>88</v>
      </c>
      <c r="F64" s="1" t="s">
        <v>27</v>
      </c>
      <c r="G64" s="8">
        <v>4</v>
      </c>
      <c r="H64" s="1" t="s">
        <v>28</v>
      </c>
      <c r="I64" s="1" t="s">
        <v>253</v>
      </c>
      <c r="J64" s="10"/>
      <c r="K64" s="1">
        <v>6</v>
      </c>
      <c r="L64" t="s">
        <v>242</v>
      </c>
    </row>
    <row r="65" spans="1:12" x14ac:dyDescent="0.25">
      <c r="A65" s="1"/>
      <c r="B65" s="1"/>
      <c r="E65" t="s">
        <v>89</v>
      </c>
      <c r="F65" s="1" t="s">
        <v>25</v>
      </c>
      <c r="G65" s="8">
        <v>3</v>
      </c>
      <c r="H65" s="1" t="s">
        <v>28</v>
      </c>
      <c r="I65" s="1" t="s">
        <v>254</v>
      </c>
      <c r="J65" s="10"/>
      <c r="K65" s="1">
        <v>7</v>
      </c>
      <c r="L65" t="s">
        <v>244</v>
      </c>
    </row>
    <row r="66" spans="1:12" x14ac:dyDescent="0.25">
      <c r="A66" s="1"/>
      <c r="B66" s="1"/>
      <c r="E66" t="s">
        <v>90</v>
      </c>
      <c r="F66" s="1" t="s">
        <v>27</v>
      </c>
      <c r="G66" s="8">
        <v>94</v>
      </c>
      <c r="H66" s="1" t="s">
        <v>84</v>
      </c>
      <c r="I66" s="1" t="s">
        <v>255</v>
      </c>
      <c r="J66" s="10"/>
      <c r="K66" s="1">
        <v>8</v>
      </c>
    </row>
    <row r="67" spans="1:12" x14ac:dyDescent="0.25">
      <c r="A67" s="1"/>
      <c r="B67" s="1"/>
      <c r="E67" t="s">
        <v>31</v>
      </c>
      <c r="F67" s="1"/>
      <c r="G67" s="8"/>
      <c r="H67" s="1"/>
      <c r="I67" s="1"/>
      <c r="J67" s="10"/>
      <c r="K67" s="1"/>
    </row>
    <row r="68" spans="1:12" x14ac:dyDescent="0.25">
      <c r="A68" s="1">
        <v>14</v>
      </c>
      <c r="B68" s="1" t="s">
        <v>13</v>
      </c>
      <c r="C68" t="s">
        <v>91</v>
      </c>
      <c r="E68" t="s">
        <v>92</v>
      </c>
      <c r="F68" s="8" t="s">
        <v>93</v>
      </c>
      <c r="G68" s="8">
        <v>80</v>
      </c>
      <c r="H68" s="1" t="s">
        <v>45</v>
      </c>
      <c r="I68" s="1" t="s">
        <v>94</v>
      </c>
      <c r="J68" s="10"/>
      <c r="K68" s="1">
        <v>1</v>
      </c>
    </row>
    <row r="69" spans="1:12" x14ac:dyDescent="0.25">
      <c r="A69" s="1"/>
      <c r="B69" s="1"/>
      <c r="C69" t="s">
        <v>239</v>
      </c>
      <c r="E69" t="s">
        <v>95</v>
      </c>
      <c r="F69" s="1" t="s">
        <v>49</v>
      </c>
      <c r="G69" s="8">
        <v>7</v>
      </c>
      <c r="H69" s="1" t="s">
        <v>19</v>
      </c>
      <c r="I69" s="1" t="s">
        <v>96</v>
      </c>
      <c r="J69" s="10"/>
      <c r="K69" s="1">
        <v>2</v>
      </c>
      <c r="L69" t="s">
        <v>242</v>
      </c>
    </row>
    <row r="70" spans="1:12" x14ac:dyDescent="0.25">
      <c r="A70" s="1"/>
      <c r="B70" s="1"/>
      <c r="E70" t="s">
        <v>97</v>
      </c>
      <c r="F70" s="1" t="s">
        <v>98</v>
      </c>
      <c r="G70" s="8">
        <v>10</v>
      </c>
      <c r="H70" s="1" t="s">
        <v>54</v>
      </c>
      <c r="I70" s="1" t="s">
        <v>99</v>
      </c>
      <c r="J70" s="10"/>
      <c r="K70" s="1">
        <v>3</v>
      </c>
      <c r="L70" t="s">
        <v>242</v>
      </c>
    </row>
    <row r="71" spans="1:12" x14ac:dyDescent="0.25">
      <c r="A71" s="1"/>
      <c r="B71" s="1"/>
      <c r="E71" t="s">
        <v>100</v>
      </c>
      <c r="F71" s="1" t="s">
        <v>25</v>
      </c>
      <c r="G71" s="8">
        <v>6</v>
      </c>
      <c r="H71" s="1" t="s">
        <v>16</v>
      </c>
      <c r="I71" s="1" t="s">
        <v>101</v>
      </c>
      <c r="J71" s="10"/>
      <c r="K71" s="1">
        <v>4</v>
      </c>
      <c r="L71" t="s">
        <v>242</v>
      </c>
    </row>
    <row r="72" spans="1:12" x14ac:dyDescent="0.25">
      <c r="A72" s="1"/>
      <c r="B72" s="1"/>
      <c r="E72" t="s">
        <v>75</v>
      </c>
      <c r="F72" s="1" t="s">
        <v>15</v>
      </c>
      <c r="G72" s="8">
        <v>7</v>
      </c>
      <c r="H72" s="1" t="s">
        <v>50</v>
      </c>
      <c r="I72" s="1" t="s">
        <v>102</v>
      </c>
      <c r="J72" s="10"/>
      <c r="K72" s="1">
        <v>5</v>
      </c>
    </row>
    <row r="73" spans="1:12" x14ac:dyDescent="0.25">
      <c r="A73" s="1"/>
      <c r="B73" s="1"/>
      <c r="E73" t="s">
        <v>103</v>
      </c>
      <c r="F73" s="1" t="s">
        <v>15</v>
      </c>
      <c r="G73" s="8">
        <v>8</v>
      </c>
      <c r="H73" s="1" t="s">
        <v>19</v>
      </c>
      <c r="I73" s="1" t="s">
        <v>104</v>
      </c>
      <c r="J73" s="10"/>
      <c r="K73" s="1">
        <v>6</v>
      </c>
    </row>
    <row r="74" spans="1:12" x14ac:dyDescent="0.25">
      <c r="A74" s="1"/>
      <c r="B74" s="1"/>
      <c r="E74" t="s">
        <v>105</v>
      </c>
      <c r="F74" s="1" t="s">
        <v>25</v>
      </c>
      <c r="G74" s="8">
        <v>6</v>
      </c>
      <c r="H74" s="1" t="s">
        <v>16</v>
      </c>
      <c r="I74" s="1" t="s">
        <v>106</v>
      </c>
      <c r="J74" s="10"/>
      <c r="K74" s="1">
        <v>7</v>
      </c>
    </row>
    <row r="75" spans="1:12" x14ac:dyDescent="0.25">
      <c r="A75" s="1"/>
      <c r="B75" s="1"/>
      <c r="E75" t="s">
        <v>78</v>
      </c>
      <c r="F75" s="1" t="s">
        <v>25</v>
      </c>
      <c r="G75" s="8">
        <v>9</v>
      </c>
      <c r="H75" s="1" t="s">
        <v>107</v>
      </c>
      <c r="I75" s="1" t="s">
        <v>108</v>
      </c>
      <c r="J75" s="10"/>
      <c r="K75" s="1">
        <v>8</v>
      </c>
    </row>
    <row r="76" spans="1:12" x14ac:dyDescent="0.25">
      <c r="A76" s="1"/>
      <c r="B76" s="1"/>
      <c r="E76" t="s">
        <v>109</v>
      </c>
      <c r="F76" s="1" t="s">
        <v>25</v>
      </c>
      <c r="G76" s="8">
        <v>8</v>
      </c>
      <c r="H76" s="1" t="s">
        <v>19</v>
      </c>
      <c r="I76" s="1" t="s">
        <v>110</v>
      </c>
      <c r="J76" s="10"/>
      <c r="K76" s="1">
        <v>9</v>
      </c>
    </row>
    <row r="77" spans="1:12" x14ac:dyDescent="0.25">
      <c r="A77" s="1"/>
      <c r="B77" s="1"/>
      <c r="E77" t="s">
        <v>31</v>
      </c>
      <c r="F77" s="1"/>
      <c r="G77" s="8"/>
      <c r="H77" s="1"/>
      <c r="I77" s="1"/>
      <c r="J77" s="10"/>
      <c r="K77" s="1"/>
    </row>
    <row r="78" spans="1:12" x14ac:dyDescent="0.25">
      <c r="A78" s="1">
        <v>14</v>
      </c>
      <c r="B78" s="1" t="s">
        <v>13</v>
      </c>
      <c r="C78" t="s">
        <v>111</v>
      </c>
      <c r="E78" t="s">
        <v>112</v>
      </c>
      <c r="F78" s="1" t="s">
        <v>27</v>
      </c>
      <c r="G78" s="8">
        <v>4</v>
      </c>
      <c r="H78" s="1" t="s">
        <v>28</v>
      </c>
      <c r="I78" s="1" t="s">
        <v>113</v>
      </c>
      <c r="J78" s="10"/>
      <c r="K78" s="1">
        <v>1</v>
      </c>
    </row>
    <row r="79" spans="1:12" x14ac:dyDescent="0.25">
      <c r="A79" s="1"/>
      <c r="B79" s="1"/>
      <c r="C79" t="s">
        <v>239</v>
      </c>
      <c r="E79" t="s">
        <v>114</v>
      </c>
      <c r="F79" s="1" t="s">
        <v>115</v>
      </c>
      <c r="G79" s="8"/>
      <c r="H79" s="1"/>
      <c r="I79" s="1" t="s">
        <v>116</v>
      </c>
      <c r="J79" s="10"/>
      <c r="K79" s="1">
        <v>2</v>
      </c>
    </row>
    <row r="80" spans="1:12" x14ac:dyDescent="0.25">
      <c r="A80" s="1"/>
      <c r="B80" s="1"/>
      <c r="E80" t="s">
        <v>117</v>
      </c>
      <c r="F80" s="1" t="s">
        <v>93</v>
      </c>
      <c r="G80" s="8"/>
      <c r="H80" s="1"/>
      <c r="I80" s="1" t="s">
        <v>118</v>
      </c>
      <c r="J80" s="10"/>
      <c r="K80" s="1">
        <v>3</v>
      </c>
    </row>
    <row r="81" spans="1:14" x14ac:dyDescent="0.25">
      <c r="A81" s="1"/>
      <c r="B81" s="1"/>
      <c r="E81" t="s">
        <v>119</v>
      </c>
      <c r="F81" s="1" t="s">
        <v>25</v>
      </c>
      <c r="G81" s="8">
        <v>7</v>
      </c>
      <c r="H81" s="1" t="s">
        <v>19</v>
      </c>
      <c r="I81" s="1" t="s">
        <v>120</v>
      </c>
      <c r="J81" s="10"/>
      <c r="K81" s="1">
        <v>4</v>
      </c>
      <c r="L81" t="s">
        <v>242</v>
      </c>
    </row>
    <row r="82" spans="1:14" x14ac:dyDescent="0.25">
      <c r="A82" s="1"/>
      <c r="B82" s="1"/>
      <c r="E82" t="s">
        <v>121</v>
      </c>
      <c r="F82" s="1" t="s">
        <v>25</v>
      </c>
      <c r="G82" s="8">
        <v>9</v>
      </c>
      <c r="H82" s="1" t="s">
        <v>107</v>
      </c>
      <c r="I82" s="1" t="s">
        <v>122</v>
      </c>
      <c r="J82" s="10"/>
      <c r="K82" s="1">
        <v>5</v>
      </c>
    </row>
    <row r="83" spans="1:14" x14ac:dyDescent="0.25">
      <c r="A83" s="1"/>
      <c r="B83" s="1"/>
      <c r="E83" t="s">
        <v>123</v>
      </c>
      <c r="F83" s="1" t="s">
        <v>25</v>
      </c>
      <c r="G83" s="8">
        <v>7</v>
      </c>
      <c r="H83" s="1" t="s">
        <v>19</v>
      </c>
      <c r="I83" s="1" t="s">
        <v>124</v>
      </c>
      <c r="J83" s="10"/>
      <c r="K83" s="1">
        <v>6</v>
      </c>
    </row>
    <row r="84" spans="1:14" x14ac:dyDescent="0.25">
      <c r="A84" s="1"/>
      <c r="B84" s="1"/>
      <c r="E84" t="s">
        <v>59</v>
      </c>
      <c r="F84" s="1" t="s">
        <v>18</v>
      </c>
      <c r="G84" s="8">
        <v>8</v>
      </c>
      <c r="H84" s="1" t="s">
        <v>19</v>
      </c>
      <c r="I84" s="1" t="s">
        <v>125</v>
      </c>
      <c r="J84" s="10"/>
      <c r="K84" s="1">
        <v>7</v>
      </c>
    </row>
    <row r="85" spans="1:14" x14ac:dyDescent="0.25">
      <c r="A85" s="1"/>
      <c r="B85" s="1"/>
      <c r="E85" t="s">
        <v>31</v>
      </c>
      <c r="F85" s="1"/>
      <c r="G85" s="8"/>
      <c r="H85" s="1"/>
      <c r="I85" s="1"/>
      <c r="J85" s="10"/>
      <c r="K85" s="1"/>
    </row>
    <row r="86" spans="1:14" x14ac:dyDescent="0.25">
      <c r="A86" s="1">
        <v>14</v>
      </c>
      <c r="B86" s="1" t="s">
        <v>13</v>
      </c>
      <c r="C86" t="s">
        <v>126</v>
      </c>
      <c r="E86" t="s">
        <v>127</v>
      </c>
      <c r="F86" s="1" t="s">
        <v>27</v>
      </c>
      <c r="G86" s="8">
        <v>92</v>
      </c>
      <c r="H86" s="1" t="s">
        <v>84</v>
      </c>
      <c r="I86" s="1" t="s">
        <v>128</v>
      </c>
      <c r="J86" s="10"/>
      <c r="K86" s="1">
        <v>1</v>
      </c>
      <c r="L86" t="s">
        <v>242</v>
      </c>
      <c r="M86">
        <v>1</v>
      </c>
      <c r="N86" t="s">
        <v>245</v>
      </c>
    </row>
    <row r="87" spans="1:14" x14ac:dyDescent="0.25">
      <c r="A87" s="1"/>
      <c r="B87" s="1"/>
      <c r="C87" t="s">
        <v>239</v>
      </c>
      <c r="E87" t="s">
        <v>129</v>
      </c>
      <c r="F87" s="1" t="s">
        <v>27</v>
      </c>
      <c r="G87" s="8">
        <v>96</v>
      </c>
      <c r="H87" s="1" t="s">
        <v>84</v>
      </c>
      <c r="I87" s="1" t="s">
        <v>130</v>
      </c>
      <c r="J87" s="10"/>
      <c r="K87" s="1">
        <v>2</v>
      </c>
      <c r="L87" t="s">
        <v>242</v>
      </c>
      <c r="M87">
        <f>M86+1</f>
        <v>2</v>
      </c>
      <c r="N87" t="s">
        <v>246</v>
      </c>
    </row>
    <row r="88" spans="1:14" x14ac:dyDescent="0.25">
      <c r="A88" s="1"/>
      <c r="B88" s="1"/>
      <c r="E88" t="s">
        <v>131</v>
      </c>
      <c r="F88" s="1" t="s">
        <v>25</v>
      </c>
      <c r="G88" s="8">
        <v>3</v>
      </c>
      <c r="H88" s="1" t="s">
        <v>28</v>
      </c>
      <c r="I88" s="1" t="s">
        <v>132</v>
      </c>
      <c r="J88" s="10"/>
      <c r="K88" s="1">
        <v>3</v>
      </c>
      <c r="L88" t="s">
        <v>242</v>
      </c>
      <c r="M88">
        <f t="shared" ref="M88:M103" si="0">M87+1</f>
        <v>3</v>
      </c>
      <c r="N88" t="s">
        <v>247</v>
      </c>
    </row>
    <row r="89" spans="1:14" x14ac:dyDescent="0.25">
      <c r="A89" s="1"/>
      <c r="B89" s="1"/>
      <c r="E89" t="s">
        <v>133</v>
      </c>
      <c r="F89" s="1" t="s">
        <v>27</v>
      </c>
      <c r="G89" s="8">
        <v>94</v>
      </c>
      <c r="H89" s="1" t="s">
        <v>84</v>
      </c>
      <c r="I89" s="1" t="s">
        <v>134</v>
      </c>
      <c r="J89" s="10"/>
      <c r="K89" s="1">
        <v>4</v>
      </c>
      <c r="L89" t="s">
        <v>244</v>
      </c>
      <c r="M89">
        <f t="shared" si="0"/>
        <v>4</v>
      </c>
    </row>
    <row r="90" spans="1:14" x14ac:dyDescent="0.25">
      <c r="A90" s="1"/>
      <c r="B90" s="1"/>
      <c r="E90" t="s">
        <v>135</v>
      </c>
      <c r="F90" s="1" t="s">
        <v>25</v>
      </c>
      <c r="G90" s="8">
        <v>3</v>
      </c>
      <c r="H90" s="1" t="s">
        <v>28</v>
      </c>
      <c r="I90" s="1" t="s">
        <v>136</v>
      </c>
      <c r="J90" s="10"/>
      <c r="K90" s="1">
        <v>5</v>
      </c>
      <c r="L90" t="s">
        <v>242</v>
      </c>
      <c r="M90">
        <f t="shared" si="0"/>
        <v>5</v>
      </c>
    </row>
    <row r="91" spans="1:14" x14ac:dyDescent="0.25">
      <c r="A91" s="1"/>
      <c r="B91" s="1"/>
      <c r="E91" t="s">
        <v>137</v>
      </c>
      <c r="F91" s="1" t="s">
        <v>25</v>
      </c>
      <c r="G91" s="8">
        <v>3</v>
      </c>
      <c r="H91" s="1" t="s">
        <v>28</v>
      </c>
      <c r="I91" s="1" t="s">
        <v>138</v>
      </c>
      <c r="J91" s="10"/>
      <c r="K91" s="1">
        <v>6</v>
      </c>
      <c r="L91" t="s">
        <v>244</v>
      </c>
      <c r="M91">
        <f t="shared" si="0"/>
        <v>6</v>
      </c>
    </row>
    <row r="92" spans="1:14" x14ac:dyDescent="0.25">
      <c r="A92" s="1"/>
      <c r="B92" s="1"/>
      <c r="E92" t="s">
        <v>139</v>
      </c>
      <c r="F92" s="1" t="s">
        <v>140</v>
      </c>
      <c r="G92" s="8">
        <v>8</v>
      </c>
      <c r="H92" s="1" t="s">
        <v>19</v>
      </c>
      <c r="I92" s="1" t="s">
        <v>141</v>
      </c>
      <c r="J92" s="10"/>
      <c r="K92" s="1">
        <v>7</v>
      </c>
      <c r="L92" t="s">
        <v>242</v>
      </c>
      <c r="M92">
        <f t="shared" si="0"/>
        <v>7</v>
      </c>
    </row>
    <row r="93" spans="1:14" x14ac:dyDescent="0.25">
      <c r="A93" s="1"/>
      <c r="B93" s="1"/>
      <c r="E93" t="s">
        <v>142</v>
      </c>
      <c r="F93" s="1" t="s">
        <v>143</v>
      </c>
      <c r="G93" s="8">
        <v>5</v>
      </c>
      <c r="H93" s="1" t="s">
        <v>16</v>
      </c>
      <c r="I93" s="1" t="s">
        <v>144</v>
      </c>
      <c r="J93" s="10"/>
      <c r="K93" s="1">
        <v>8</v>
      </c>
      <c r="L93" t="s">
        <v>244</v>
      </c>
      <c r="M93">
        <f t="shared" si="0"/>
        <v>8</v>
      </c>
    </row>
    <row r="94" spans="1:14" x14ac:dyDescent="0.25">
      <c r="A94" s="1"/>
      <c r="B94" s="1"/>
      <c r="E94" t="s">
        <v>145</v>
      </c>
      <c r="F94" s="1" t="s">
        <v>25</v>
      </c>
      <c r="G94" s="8">
        <v>5</v>
      </c>
      <c r="H94" s="1" t="s">
        <v>16</v>
      </c>
      <c r="I94" s="1" t="s">
        <v>146</v>
      </c>
      <c r="J94" s="10"/>
      <c r="K94" s="1">
        <v>19</v>
      </c>
      <c r="L94" t="s">
        <v>242</v>
      </c>
      <c r="M94">
        <f t="shared" si="0"/>
        <v>9</v>
      </c>
    </row>
    <row r="95" spans="1:14" x14ac:dyDescent="0.25">
      <c r="A95" s="1"/>
      <c r="B95" s="1"/>
      <c r="E95" t="s">
        <v>147</v>
      </c>
      <c r="F95" s="1" t="s">
        <v>148</v>
      </c>
      <c r="G95" s="8">
        <v>3</v>
      </c>
      <c r="H95" s="1" t="s">
        <v>28</v>
      </c>
      <c r="I95" s="1" t="s">
        <v>149</v>
      </c>
      <c r="J95" s="10"/>
      <c r="K95" s="1">
        <v>10</v>
      </c>
      <c r="L95" t="s">
        <v>243</v>
      </c>
      <c r="M95">
        <f t="shared" si="0"/>
        <v>10</v>
      </c>
    </row>
    <row r="96" spans="1:14" x14ac:dyDescent="0.25">
      <c r="A96" s="1"/>
      <c r="B96" s="1"/>
      <c r="E96" t="s">
        <v>150</v>
      </c>
      <c r="F96" s="1" t="s">
        <v>148</v>
      </c>
      <c r="G96" s="8">
        <v>3</v>
      </c>
      <c r="H96" s="1" t="s">
        <v>28</v>
      </c>
      <c r="I96" s="1" t="s">
        <v>151</v>
      </c>
      <c r="J96" s="10"/>
      <c r="K96" s="1">
        <v>11</v>
      </c>
      <c r="L96" t="s">
        <v>243</v>
      </c>
      <c r="M96">
        <f t="shared" si="0"/>
        <v>11</v>
      </c>
    </row>
    <row r="97" spans="1:13" x14ac:dyDescent="0.25">
      <c r="A97" s="1"/>
      <c r="B97" s="1"/>
      <c r="E97" t="s">
        <v>152</v>
      </c>
      <c r="F97" s="1" t="s">
        <v>64</v>
      </c>
      <c r="G97" s="8">
        <v>7</v>
      </c>
      <c r="H97" s="1" t="s">
        <v>19</v>
      </c>
      <c r="I97" s="1" t="s">
        <v>153</v>
      </c>
      <c r="J97" s="10"/>
      <c r="K97" s="1">
        <v>12</v>
      </c>
      <c r="L97" t="s">
        <v>243</v>
      </c>
      <c r="M97">
        <f t="shared" si="0"/>
        <v>12</v>
      </c>
    </row>
    <row r="98" spans="1:13" x14ac:dyDescent="0.25">
      <c r="A98" s="1"/>
      <c r="B98" s="1"/>
      <c r="E98" t="s">
        <v>154</v>
      </c>
      <c r="F98" s="1" t="s">
        <v>64</v>
      </c>
      <c r="G98" s="8">
        <v>3</v>
      </c>
      <c r="H98" s="1" t="s">
        <v>28</v>
      </c>
      <c r="I98" s="1" t="s">
        <v>155</v>
      </c>
      <c r="J98" s="10"/>
      <c r="K98" s="1">
        <v>13</v>
      </c>
      <c r="L98" t="s">
        <v>242</v>
      </c>
      <c r="M98">
        <f t="shared" si="0"/>
        <v>13</v>
      </c>
    </row>
    <row r="99" spans="1:13" x14ac:dyDescent="0.25">
      <c r="A99" s="1"/>
      <c r="B99" s="1"/>
      <c r="E99" t="s">
        <v>156</v>
      </c>
      <c r="F99" s="1" t="s">
        <v>25</v>
      </c>
      <c r="G99" s="8">
        <v>6</v>
      </c>
      <c r="H99" s="1" t="s">
        <v>16</v>
      </c>
      <c r="I99" s="1" t="s">
        <v>157</v>
      </c>
      <c r="J99" s="10"/>
      <c r="K99" s="1">
        <v>14</v>
      </c>
      <c r="L99" t="s">
        <v>244</v>
      </c>
      <c r="M99">
        <f t="shared" si="0"/>
        <v>14</v>
      </c>
    </row>
    <row r="100" spans="1:13" x14ac:dyDescent="0.25">
      <c r="A100" s="1"/>
      <c r="B100" s="1"/>
      <c r="E100" t="s">
        <v>158</v>
      </c>
      <c r="F100" s="1" t="s">
        <v>15</v>
      </c>
      <c r="G100" s="8">
        <v>4</v>
      </c>
      <c r="H100" s="1" t="s">
        <v>28</v>
      </c>
      <c r="I100" s="1" t="s">
        <v>159</v>
      </c>
      <c r="J100" s="10"/>
      <c r="K100" s="1">
        <v>15</v>
      </c>
      <c r="L100" t="s">
        <v>244</v>
      </c>
      <c r="M100">
        <f t="shared" si="0"/>
        <v>15</v>
      </c>
    </row>
    <row r="101" spans="1:13" x14ac:dyDescent="0.25">
      <c r="A101" s="1"/>
      <c r="B101" s="1"/>
      <c r="E101" t="s">
        <v>160</v>
      </c>
      <c r="F101" s="1" t="s">
        <v>161</v>
      </c>
      <c r="G101" s="8">
        <v>4</v>
      </c>
      <c r="H101" s="1" t="s">
        <v>28</v>
      </c>
      <c r="I101" s="1" t="s">
        <v>162</v>
      </c>
      <c r="J101" s="10"/>
      <c r="K101" s="1">
        <v>16</v>
      </c>
      <c r="L101" t="s">
        <v>243</v>
      </c>
      <c r="M101">
        <f t="shared" si="0"/>
        <v>16</v>
      </c>
    </row>
    <row r="102" spans="1:13" x14ac:dyDescent="0.25">
      <c r="A102" s="1"/>
      <c r="B102" s="1"/>
      <c r="E102" t="s">
        <v>163</v>
      </c>
      <c r="F102" s="1" t="s">
        <v>15</v>
      </c>
      <c r="G102" s="8">
        <v>4</v>
      </c>
      <c r="H102" s="1" t="s">
        <v>28</v>
      </c>
      <c r="I102" s="1" t="s">
        <v>164</v>
      </c>
      <c r="J102" s="10"/>
      <c r="K102" s="1">
        <v>17</v>
      </c>
      <c r="L102" t="s">
        <v>243</v>
      </c>
      <c r="M102">
        <f t="shared" si="0"/>
        <v>17</v>
      </c>
    </row>
    <row r="103" spans="1:13" x14ac:dyDescent="0.25">
      <c r="A103" s="1"/>
      <c r="B103" s="1"/>
      <c r="E103" t="s">
        <v>165</v>
      </c>
      <c r="F103" s="1" t="s">
        <v>166</v>
      </c>
      <c r="G103" s="8">
        <v>8</v>
      </c>
      <c r="H103" s="1" t="s">
        <v>19</v>
      </c>
      <c r="I103" s="1" t="s">
        <v>167</v>
      </c>
      <c r="J103" s="10"/>
      <c r="K103" s="1">
        <v>18</v>
      </c>
      <c r="L103" t="s">
        <v>243</v>
      </c>
      <c r="M103">
        <f t="shared" si="0"/>
        <v>18</v>
      </c>
    </row>
    <row r="104" spans="1:13" x14ac:dyDescent="0.25">
      <c r="A104" s="1"/>
      <c r="B104" s="1"/>
      <c r="E104" t="s">
        <v>31</v>
      </c>
      <c r="F104" s="1"/>
      <c r="G104" s="8"/>
      <c r="H104" s="1"/>
      <c r="I104" s="1"/>
      <c r="J104" s="10"/>
      <c r="K104" s="1"/>
    </row>
    <row r="105" spans="1:13" x14ac:dyDescent="0.25">
      <c r="A105" s="1">
        <v>14</v>
      </c>
      <c r="B105" s="1" t="s">
        <v>13</v>
      </c>
      <c r="C105" t="s">
        <v>168</v>
      </c>
      <c r="E105" t="s">
        <v>169</v>
      </c>
      <c r="F105" s="1" t="s">
        <v>64</v>
      </c>
      <c r="G105" s="8">
        <v>3</v>
      </c>
      <c r="H105" s="1" t="s">
        <v>170</v>
      </c>
      <c r="I105" s="1" t="s">
        <v>171</v>
      </c>
      <c r="J105" s="10"/>
      <c r="K105" s="1">
        <v>1</v>
      </c>
    </row>
    <row r="106" spans="1:13" x14ac:dyDescent="0.25">
      <c r="A106" s="1"/>
      <c r="B106" s="1"/>
      <c r="C106" t="s">
        <v>239</v>
      </c>
      <c r="E106" t="s">
        <v>172</v>
      </c>
      <c r="F106" s="1" t="s">
        <v>64</v>
      </c>
      <c r="G106" s="8">
        <v>3</v>
      </c>
      <c r="H106" s="1" t="s">
        <v>170</v>
      </c>
      <c r="I106" s="1" t="s">
        <v>173</v>
      </c>
      <c r="J106" s="10"/>
      <c r="K106" s="1">
        <v>2</v>
      </c>
    </row>
    <row r="107" spans="1:13" x14ac:dyDescent="0.25">
      <c r="A107" s="1"/>
      <c r="B107" s="1"/>
      <c r="E107" t="s">
        <v>174</v>
      </c>
      <c r="F107" s="1" t="s">
        <v>175</v>
      </c>
      <c r="G107" s="8"/>
      <c r="H107" s="1"/>
      <c r="I107" s="1" t="s">
        <v>176</v>
      </c>
      <c r="J107" s="10"/>
      <c r="K107" s="1">
        <v>3</v>
      </c>
    </row>
    <row r="108" spans="1:13" x14ac:dyDescent="0.25">
      <c r="A108" s="1"/>
      <c r="B108" s="1"/>
      <c r="E108" t="s">
        <v>177</v>
      </c>
      <c r="F108" s="1" t="s">
        <v>64</v>
      </c>
      <c r="G108" s="8">
        <v>4</v>
      </c>
      <c r="H108" s="1" t="s">
        <v>170</v>
      </c>
      <c r="I108" s="1" t="s">
        <v>178</v>
      </c>
      <c r="J108" s="10"/>
      <c r="K108" s="1">
        <v>4</v>
      </c>
    </row>
    <row r="109" spans="1:13" x14ac:dyDescent="0.25">
      <c r="A109" s="1"/>
      <c r="B109" s="1"/>
      <c r="E109" t="s">
        <v>179</v>
      </c>
      <c r="F109" s="1" t="s">
        <v>64</v>
      </c>
      <c r="G109" s="8">
        <v>1</v>
      </c>
      <c r="H109" s="1" t="s">
        <v>39</v>
      </c>
      <c r="I109" s="1" t="s">
        <v>180</v>
      </c>
      <c r="J109" s="10"/>
      <c r="K109" s="1">
        <v>5</v>
      </c>
    </row>
    <row r="110" spans="1:13" x14ac:dyDescent="0.25">
      <c r="A110" s="1"/>
      <c r="B110" s="1"/>
      <c r="E110" t="s">
        <v>181</v>
      </c>
      <c r="F110" s="1" t="s">
        <v>64</v>
      </c>
      <c r="G110" s="8">
        <v>5</v>
      </c>
      <c r="H110" s="1" t="s">
        <v>34</v>
      </c>
      <c r="I110" s="1" t="s">
        <v>182</v>
      </c>
      <c r="J110" s="10"/>
      <c r="K110" s="1">
        <v>6</v>
      </c>
    </row>
    <row r="111" spans="1:13" x14ac:dyDescent="0.25">
      <c r="A111" s="1"/>
      <c r="B111" s="1"/>
      <c r="E111" t="s">
        <v>183</v>
      </c>
      <c r="F111" s="1" t="s">
        <v>70</v>
      </c>
      <c r="G111" s="8">
        <v>1</v>
      </c>
      <c r="H111" s="1" t="s">
        <v>39</v>
      </c>
      <c r="I111" s="1" t="s">
        <v>184</v>
      </c>
      <c r="J111" s="10"/>
      <c r="K111" s="1">
        <v>7</v>
      </c>
    </row>
    <row r="112" spans="1:13" x14ac:dyDescent="0.25">
      <c r="A112" s="1"/>
      <c r="B112" s="1"/>
      <c r="E112" t="s">
        <v>185</v>
      </c>
      <c r="F112" s="1" t="s">
        <v>27</v>
      </c>
      <c r="G112" s="8">
        <v>89</v>
      </c>
      <c r="H112" s="1" t="s">
        <v>39</v>
      </c>
      <c r="I112" s="1" t="s">
        <v>186</v>
      </c>
      <c r="J112" s="10"/>
      <c r="K112" s="1">
        <v>8</v>
      </c>
    </row>
    <row r="113" spans="1:11" x14ac:dyDescent="0.25">
      <c r="A113" s="1"/>
      <c r="B113" s="1"/>
      <c r="E113" t="s">
        <v>187</v>
      </c>
      <c r="F113" s="1" t="s">
        <v>64</v>
      </c>
      <c r="G113" s="8">
        <v>3</v>
      </c>
      <c r="H113" s="1" t="s">
        <v>170</v>
      </c>
      <c r="I113" s="1" t="s">
        <v>188</v>
      </c>
      <c r="J113" s="10"/>
      <c r="K113" s="1">
        <v>9</v>
      </c>
    </row>
    <row r="114" spans="1:11" x14ac:dyDescent="0.25">
      <c r="A114" s="1"/>
      <c r="B114" s="1"/>
      <c r="E114" t="s">
        <v>189</v>
      </c>
      <c r="F114" s="1" t="s">
        <v>64</v>
      </c>
      <c r="G114" s="8">
        <v>2</v>
      </c>
      <c r="H114" s="1" t="s">
        <v>39</v>
      </c>
      <c r="I114" s="1" t="s">
        <v>190</v>
      </c>
      <c r="J114" s="10"/>
      <c r="K114" s="1">
        <v>10</v>
      </c>
    </row>
    <row r="115" spans="1:11" x14ac:dyDescent="0.25">
      <c r="A115" s="1"/>
      <c r="B115" s="1"/>
      <c r="E115" t="s">
        <v>191</v>
      </c>
      <c r="F115" s="1" t="s">
        <v>25</v>
      </c>
      <c r="G115" s="8">
        <v>4</v>
      </c>
      <c r="H115" s="1" t="s">
        <v>170</v>
      </c>
      <c r="I115" s="1" t="s">
        <v>192</v>
      </c>
      <c r="J115" s="10"/>
      <c r="K115" s="1">
        <v>11</v>
      </c>
    </row>
    <row r="116" spans="1:11" x14ac:dyDescent="0.25">
      <c r="A116" s="1"/>
      <c r="B116" s="1"/>
      <c r="E116" t="s">
        <v>69</v>
      </c>
      <c r="F116" s="1" t="s">
        <v>70</v>
      </c>
      <c r="G116" s="8">
        <v>97</v>
      </c>
      <c r="H116" s="1" t="s">
        <v>39</v>
      </c>
      <c r="I116" s="1" t="s">
        <v>193</v>
      </c>
      <c r="J116" s="10"/>
      <c r="K116" s="1">
        <v>12</v>
      </c>
    </row>
    <row r="117" spans="1:11" x14ac:dyDescent="0.25">
      <c r="A117" s="1"/>
      <c r="B117" s="1"/>
      <c r="E117" t="s">
        <v>194</v>
      </c>
      <c r="F117" s="1" t="s">
        <v>64</v>
      </c>
      <c r="G117" s="8">
        <v>4</v>
      </c>
      <c r="H117" s="1" t="s">
        <v>170</v>
      </c>
      <c r="I117" s="1" t="s">
        <v>195</v>
      </c>
      <c r="J117" s="10"/>
      <c r="K117" s="1">
        <v>13</v>
      </c>
    </row>
    <row r="118" spans="1:11" x14ac:dyDescent="0.25">
      <c r="A118" s="1"/>
      <c r="B118" s="1"/>
      <c r="E118" t="s">
        <v>196</v>
      </c>
      <c r="F118" s="1" t="s">
        <v>64</v>
      </c>
      <c r="G118" s="8">
        <v>5</v>
      </c>
      <c r="H118" s="1" t="s">
        <v>34</v>
      </c>
      <c r="I118" s="1" t="s">
        <v>197</v>
      </c>
      <c r="J118" s="10"/>
      <c r="K118" s="1">
        <v>14</v>
      </c>
    </row>
    <row r="119" spans="1:11" x14ac:dyDescent="0.25">
      <c r="A119" s="1"/>
      <c r="B119" s="1"/>
      <c r="E119" t="s">
        <v>198</v>
      </c>
      <c r="F119" s="1" t="s">
        <v>70</v>
      </c>
      <c r="G119" s="8">
        <v>4</v>
      </c>
      <c r="H119" s="1" t="s">
        <v>170</v>
      </c>
      <c r="I119" s="1" t="s">
        <v>199</v>
      </c>
      <c r="J119" s="10"/>
      <c r="K119" s="1">
        <v>15</v>
      </c>
    </row>
    <row r="120" spans="1:11" x14ac:dyDescent="0.25">
      <c r="A120" s="1"/>
      <c r="B120" s="1"/>
      <c r="E120" t="s">
        <v>200</v>
      </c>
      <c r="F120" s="1" t="s">
        <v>64</v>
      </c>
      <c r="G120" s="8">
        <v>1</v>
      </c>
      <c r="H120" s="1" t="s">
        <v>39</v>
      </c>
      <c r="I120" s="1" t="s">
        <v>201</v>
      </c>
      <c r="J120" s="10"/>
      <c r="K120" s="1">
        <v>16</v>
      </c>
    </row>
    <row r="121" spans="1:11" x14ac:dyDescent="0.25">
      <c r="A121" s="1"/>
      <c r="B121" s="1"/>
      <c r="E121" t="s">
        <v>202</v>
      </c>
      <c r="F121" s="1" t="s">
        <v>64</v>
      </c>
      <c r="G121" s="8">
        <v>1</v>
      </c>
      <c r="H121" s="1" t="s">
        <v>39</v>
      </c>
      <c r="I121" s="1" t="s">
        <v>203</v>
      </c>
      <c r="J121" s="10"/>
      <c r="K121" s="1">
        <v>17</v>
      </c>
    </row>
    <row r="122" spans="1:11" x14ac:dyDescent="0.25">
      <c r="A122" s="1"/>
      <c r="B122" s="1"/>
      <c r="E122" t="s">
        <v>204</v>
      </c>
      <c r="F122" s="1" t="s">
        <v>25</v>
      </c>
      <c r="G122" s="8">
        <v>7</v>
      </c>
      <c r="H122" s="1" t="s">
        <v>50</v>
      </c>
      <c r="I122" s="1" t="s">
        <v>205</v>
      </c>
      <c r="J122" s="10"/>
      <c r="K122" s="1">
        <v>18</v>
      </c>
    </row>
    <row r="123" spans="1:11" x14ac:dyDescent="0.25">
      <c r="A123" s="1"/>
      <c r="B123" s="1"/>
      <c r="E123" t="s">
        <v>206</v>
      </c>
      <c r="F123" s="1" t="s">
        <v>64</v>
      </c>
      <c r="G123" s="8">
        <v>6</v>
      </c>
      <c r="H123" s="1" t="s">
        <v>34</v>
      </c>
      <c r="I123" s="1" t="s">
        <v>207</v>
      </c>
      <c r="J123" s="10"/>
      <c r="K123" s="1">
        <v>19</v>
      </c>
    </row>
    <row r="124" spans="1:11" x14ac:dyDescent="0.25">
      <c r="A124" s="1"/>
      <c r="B124" s="1"/>
      <c r="E124" t="s">
        <v>208</v>
      </c>
      <c r="F124" s="1" t="s">
        <v>209</v>
      </c>
      <c r="G124" s="8">
        <v>5</v>
      </c>
      <c r="H124" s="1" t="s">
        <v>34</v>
      </c>
      <c r="I124" s="1" t="s">
        <v>210</v>
      </c>
      <c r="J124" s="10"/>
      <c r="K124" s="1">
        <v>20</v>
      </c>
    </row>
    <row r="125" spans="1:11" x14ac:dyDescent="0.25">
      <c r="A125" s="1"/>
      <c r="B125" s="1"/>
      <c r="E125" t="s">
        <v>211</v>
      </c>
      <c r="F125" s="1" t="s">
        <v>25</v>
      </c>
      <c r="G125" s="8">
        <v>86</v>
      </c>
      <c r="H125" s="1" t="s">
        <v>47</v>
      </c>
      <c r="I125" s="1" t="s">
        <v>212</v>
      </c>
      <c r="J125" s="10"/>
      <c r="K125" s="1">
        <v>21</v>
      </c>
    </row>
    <row r="126" spans="1:11" x14ac:dyDescent="0.25">
      <c r="A126" s="1"/>
      <c r="B126" s="1"/>
      <c r="E126" t="s">
        <v>31</v>
      </c>
      <c r="F126" s="1"/>
      <c r="G126" s="8"/>
      <c r="H126" s="1"/>
      <c r="I126" s="1"/>
      <c r="J126" s="10"/>
      <c r="K126" s="1"/>
    </row>
    <row r="127" spans="1:11" x14ac:dyDescent="0.25">
      <c r="A127" s="1">
        <v>14</v>
      </c>
      <c r="B127" s="1" t="s">
        <v>13</v>
      </c>
      <c r="C127" t="s">
        <v>241</v>
      </c>
      <c r="E127" t="s">
        <v>213</v>
      </c>
      <c r="F127" s="1" t="s">
        <v>70</v>
      </c>
      <c r="G127" s="8"/>
      <c r="H127" s="1"/>
      <c r="I127" s="1" t="s">
        <v>214</v>
      </c>
      <c r="J127" s="10"/>
      <c r="K127" s="1">
        <v>1</v>
      </c>
    </row>
    <row r="128" spans="1:11" x14ac:dyDescent="0.25">
      <c r="A128" s="1"/>
      <c r="B128" s="1"/>
      <c r="E128" t="s">
        <v>215</v>
      </c>
      <c r="F128" s="1" t="s">
        <v>216</v>
      </c>
      <c r="G128" s="8">
        <v>85</v>
      </c>
      <c r="H128" s="1" t="s">
        <v>47</v>
      </c>
      <c r="I128" s="1" t="s">
        <v>217</v>
      </c>
      <c r="J128" s="10"/>
      <c r="K128" s="1">
        <v>2</v>
      </c>
    </row>
    <row r="129" spans="1:12" x14ac:dyDescent="0.25">
      <c r="A129" s="1"/>
      <c r="B129" s="1"/>
      <c r="E129" t="s">
        <v>218</v>
      </c>
      <c r="F129" s="1" t="s">
        <v>216</v>
      </c>
      <c r="G129" s="8">
        <v>86</v>
      </c>
      <c r="H129" s="1" t="s">
        <v>47</v>
      </c>
      <c r="I129" s="1" t="s">
        <v>219</v>
      </c>
      <c r="J129" s="10"/>
      <c r="K129" s="1">
        <v>3</v>
      </c>
    </row>
    <row r="130" spans="1:12" x14ac:dyDescent="0.25">
      <c r="A130" s="1"/>
      <c r="B130" s="1"/>
      <c r="E130" t="s">
        <v>220</v>
      </c>
      <c r="F130" s="1" t="s">
        <v>25</v>
      </c>
      <c r="G130" s="8">
        <v>0</v>
      </c>
      <c r="H130" s="1" t="s">
        <v>39</v>
      </c>
      <c r="I130" s="1" t="s">
        <v>221</v>
      </c>
      <c r="J130" s="10"/>
      <c r="K130" s="1">
        <v>4</v>
      </c>
    </row>
    <row r="131" spans="1:12" x14ac:dyDescent="0.25">
      <c r="A131" s="1"/>
      <c r="B131" s="1"/>
      <c r="E131" t="s">
        <v>222</v>
      </c>
      <c r="F131" s="1" t="s">
        <v>216</v>
      </c>
      <c r="G131" s="8"/>
      <c r="H131" s="1"/>
      <c r="I131" s="1" t="s">
        <v>223</v>
      </c>
      <c r="J131" s="10"/>
      <c r="K131" s="1">
        <v>5</v>
      </c>
    </row>
    <row r="132" spans="1:12" x14ac:dyDescent="0.25">
      <c r="A132" s="1"/>
      <c r="B132" s="1"/>
      <c r="E132" t="s">
        <v>224</v>
      </c>
      <c r="F132" s="1" t="s">
        <v>216</v>
      </c>
      <c r="G132" s="8">
        <v>81</v>
      </c>
      <c r="H132" s="1" t="s">
        <v>45</v>
      </c>
      <c r="I132" s="1" t="s">
        <v>225</v>
      </c>
      <c r="J132" s="10"/>
      <c r="K132" s="1">
        <v>6</v>
      </c>
    </row>
    <row r="133" spans="1:12" x14ac:dyDescent="0.25">
      <c r="A133" s="1"/>
      <c r="B133" s="1"/>
      <c r="E133" t="s">
        <v>226</v>
      </c>
      <c r="F133" s="1" t="s">
        <v>216</v>
      </c>
      <c r="G133" s="8">
        <v>74</v>
      </c>
      <c r="H133" s="1" t="s">
        <v>61</v>
      </c>
      <c r="I133" s="1" t="s">
        <v>227</v>
      </c>
      <c r="J133" s="10"/>
      <c r="K133" s="1">
        <v>7</v>
      </c>
    </row>
    <row r="134" spans="1:12" x14ac:dyDescent="0.25">
      <c r="A134" s="1"/>
      <c r="B134" s="1"/>
      <c r="E134" t="s">
        <v>228</v>
      </c>
      <c r="F134" s="1" t="s">
        <v>15</v>
      </c>
      <c r="G134" s="8">
        <v>1</v>
      </c>
      <c r="H134" s="1" t="s">
        <v>84</v>
      </c>
      <c r="I134" s="1" t="s">
        <v>229</v>
      </c>
      <c r="J134" s="10"/>
      <c r="K134" s="1">
        <v>8</v>
      </c>
    </row>
    <row r="135" spans="1:12" x14ac:dyDescent="0.25">
      <c r="A135" s="1"/>
      <c r="B135" s="1"/>
      <c r="E135" t="s">
        <v>230</v>
      </c>
      <c r="F135" s="1" t="s">
        <v>93</v>
      </c>
      <c r="G135" s="8">
        <v>78</v>
      </c>
      <c r="H135" s="1" t="s">
        <v>45</v>
      </c>
      <c r="I135" s="1" t="s">
        <v>231</v>
      </c>
      <c r="J135" s="10"/>
      <c r="K135" s="1">
        <v>9</v>
      </c>
      <c r="L135" t="s">
        <v>242</v>
      </c>
    </row>
    <row r="136" spans="1:12" x14ac:dyDescent="0.25">
      <c r="A136" s="1"/>
      <c r="B136" s="1"/>
      <c r="E136" t="s">
        <v>232</v>
      </c>
      <c r="F136" s="1" t="s">
        <v>93</v>
      </c>
      <c r="G136" s="8">
        <v>84</v>
      </c>
      <c r="H136" s="1" t="s">
        <v>47</v>
      </c>
      <c r="I136" s="1" t="s">
        <v>233</v>
      </c>
      <c r="J136" s="10"/>
      <c r="K136" s="1">
        <v>10</v>
      </c>
    </row>
    <row r="137" spans="1:12" x14ac:dyDescent="0.25">
      <c r="A137" s="1"/>
      <c r="B137" s="1"/>
      <c r="E137" t="s">
        <v>234</v>
      </c>
      <c r="F137" s="1" t="s">
        <v>216</v>
      </c>
      <c r="G137" s="8">
        <v>75</v>
      </c>
      <c r="H137" s="1" t="s">
        <v>61</v>
      </c>
      <c r="I137" s="1" t="s">
        <v>235</v>
      </c>
      <c r="J137" s="10"/>
      <c r="K137" s="1">
        <v>11</v>
      </c>
      <c r="L137" t="s">
        <v>242</v>
      </c>
    </row>
    <row r="138" spans="1:12" x14ac:dyDescent="0.25">
      <c r="A138" s="1"/>
      <c r="B138" s="1"/>
      <c r="E138" t="s">
        <v>236</v>
      </c>
      <c r="F138" s="1" t="s">
        <v>166</v>
      </c>
      <c r="G138" s="8">
        <v>90</v>
      </c>
      <c r="H138" s="1" t="s">
        <v>39</v>
      </c>
      <c r="I138" s="1" t="s">
        <v>237</v>
      </c>
      <c r="J138" s="10"/>
      <c r="K138" s="1">
        <v>12</v>
      </c>
    </row>
    <row r="139" spans="1:12" x14ac:dyDescent="0.25">
      <c r="A139" s="1"/>
      <c r="B139" s="1"/>
      <c r="E139" t="s">
        <v>31</v>
      </c>
      <c r="F139" s="1"/>
      <c r="G139" s="8"/>
      <c r="H139" s="1"/>
      <c r="I139" s="1"/>
      <c r="J139" s="10"/>
      <c r="K139" s="1"/>
    </row>
  </sheetData>
  <mergeCells count="2">
    <mergeCell ref="A1:J1"/>
    <mergeCell ref="A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Potter</dc:creator>
  <cp:lastModifiedBy>Simon Yarrow</cp:lastModifiedBy>
  <dcterms:created xsi:type="dcterms:W3CDTF">2022-03-16T11:56:34Z</dcterms:created>
  <dcterms:modified xsi:type="dcterms:W3CDTF">2022-03-18T03:45:23Z</dcterms:modified>
</cp:coreProperties>
</file>